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7715" windowHeight="24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W9" i="1" l="1"/>
  <c r="W10" i="1"/>
  <c r="W11" i="1"/>
  <c r="W12" i="1"/>
  <c r="W13" i="1"/>
  <c r="W14" i="1"/>
  <c r="W15" i="1"/>
  <c r="W16" i="1"/>
  <c r="W17" i="1"/>
  <c r="W8" i="1"/>
</calcChain>
</file>

<file path=xl/sharedStrings.xml><?xml version="1.0" encoding="utf-8"?>
<sst xmlns="http://schemas.openxmlformats.org/spreadsheetml/2006/main" count="141" uniqueCount="96">
  <si>
    <t>MUNICIPALIDAD DE TUCAPEL</t>
  </si>
  <si>
    <t>N°</t>
  </si>
  <si>
    <t>ESTAMENTO</t>
  </si>
  <si>
    <t>NOMBRE</t>
  </si>
  <si>
    <t>JORNADA</t>
  </si>
  <si>
    <t>GRADO</t>
  </si>
  <si>
    <t>CALIFICACION PROFESIONAL,FORMACION O EXPERIENCIA  RELEVANTE</t>
  </si>
  <si>
    <t>FUNCION O CARGO</t>
  </si>
  <si>
    <t>REGION</t>
  </si>
  <si>
    <t xml:space="preserve">FECHA INICIO </t>
  </si>
  <si>
    <t xml:space="preserve">FECHA TERMINO </t>
  </si>
  <si>
    <t>COLUMNA DE ASIGNACIONAES  ESPECIALES SI/NO</t>
  </si>
  <si>
    <t>BONO ESPECIAL DICIEMBRE</t>
  </si>
  <si>
    <t>ASIGNACION PMGM COMP. BASE LEY 19803</t>
  </si>
  <si>
    <t>ASIGNACION PMGM  ASIG. INST.  LEY 19803</t>
  </si>
  <si>
    <t>ASIGNACION PMGM ASIG. INDIV. LEY 19803</t>
  </si>
  <si>
    <t>ASIGNACION PMGM BONIF. COMP. LEY 19803</t>
  </si>
  <si>
    <t>AGUINALDO FTAS. PATRIAS</t>
  </si>
  <si>
    <t xml:space="preserve">BONO VACACIONES </t>
  </si>
  <si>
    <t xml:space="preserve">AGUINALDO DE NAVIDAD </t>
  </si>
  <si>
    <t>UNIDAD MONETARIA</t>
  </si>
  <si>
    <t>REMUNERACION BRUTA MENZUALIZADA</t>
  </si>
  <si>
    <t>REMUNERACION BRUTA TOTAL  MENZUALIZADA</t>
  </si>
  <si>
    <t>BONO ESCOLARIDAD Y ADICIONAL   LEY Nº21,050 ART 13ª , 14° y 19° del 07/12/2018</t>
  </si>
  <si>
    <t>HORAS EXTRAS "HABITUAL Y PERMANENTE" 25% //HORAS</t>
  </si>
  <si>
    <t>HORAS EXTRAS "HABITUAL Y PERMANENTE"  50% //HORAS</t>
  </si>
  <si>
    <t>HORAS EXTRAS "HABITUAL Y PERMANENTE" MONTO $</t>
  </si>
  <si>
    <t>HORAS EXTRAS "HABITUAL Y PERMANENTE" Monto %</t>
  </si>
  <si>
    <t>HORAS EXTRAS "HABITUAL Y PERMANENTE"</t>
  </si>
  <si>
    <t>OBSERVACIONES</t>
  </si>
  <si>
    <t>DIRECTIVO</t>
  </si>
  <si>
    <t>ALVAREZ ALDEA RODRIGO ALCIDES</t>
  </si>
  <si>
    <t>CONSTRUCTOR CIVIL</t>
  </si>
  <si>
    <t>DIRECTOR MEDIO AMBIENTE ASEO Y ORNATO</t>
  </si>
  <si>
    <t>BIO BIO</t>
  </si>
  <si>
    <t>PESOS</t>
  </si>
  <si>
    <t>Sin Observaciones</t>
  </si>
  <si>
    <t>TECNICO</t>
  </si>
  <si>
    <t>CARDENAS VELOSO RODRIGO ALEXIS</t>
  </si>
  <si>
    <t xml:space="preserve">CONTADOR TECNICO NIVEL MEDIO </t>
  </si>
  <si>
    <t>INSPECTOR MUNICIPAL</t>
  </si>
  <si>
    <t>AUXILIARE</t>
  </si>
  <si>
    <t>CHAVARRIA PEREZ JOSE ALFREDO</t>
  </si>
  <si>
    <t>ENSEÑANZA BASICA COMPLETA</t>
  </si>
  <si>
    <t>CONDUCTOR MEDIO AMBIENTE ASEO Y ORNATO</t>
  </si>
  <si>
    <t xml:space="preserve">BIO BIO </t>
  </si>
  <si>
    <t>GODOY QUEVEDO EDGAR ANDRES</t>
  </si>
  <si>
    <t>TECNICO NIV. SUP. EN CONSTRUCCION</t>
  </si>
  <si>
    <t>TECNICO  OBRAS</t>
  </si>
  <si>
    <t>JEFATURA</t>
  </si>
  <si>
    <t xml:space="preserve">GUTIERREZ SALAZAR DINA </t>
  </si>
  <si>
    <t>TECNICO EN MANTENCION DE EQUIPOS INDUSTRIALES</t>
  </si>
  <si>
    <t>ENC. DESARROLLO RURAL</t>
  </si>
  <si>
    <t>BIOBIO</t>
  </si>
  <si>
    <t>HERRERA SEPULVEDA FRANCISCO</t>
  </si>
  <si>
    <t>ARQUITECTO</t>
  </si>
  <si>
    <t>DIRECTOR DE OBRAS (S)</t>
  </si>
  <si>
    <t>MUÑOZ HENRIQUEZ LUIS EDUARDO</t>
  </si>
  <si>
    <t>ENSEÑANZA MEDIA COMPLETA</t>
  </si>
  <si>
    <t>CONDUCTOR  MEDIO AMBIENTE ASEO Y ORNATO</t>
  </si>
  <si>
    <t>ADMINISTR</t>
  </si>
  <si>
    <t>MUÑOZ JARA CLAUDIA ALEJANDRA</t>
  </si>
  <si>
    <t>TEC. NIVEL SUP. ADM DE EMPRESAS MENC. FINANZAS</t>
  </si>
  <si>
    <t>SECRETARIA DIRECCIÓN DE CONTROL</t>
  </si>
  <si>
    <t xml:space="preserve">ÑANCUPIL ASTORGA JUAN </t>
  </si>
  <si>
    <t>RIQUELME FERRADA ANDRES GERARDO</t>
  </si>
  <si>
    <t>ASIGNACIONES ESPECIALES</t>
  </si>
  <si>
    <r>
      <t>₍</t>
    </r>
    <r>
      <rPr>
        <sz val="8"/>
        <color indexed="8"/>
        <rFont val="Calibri"/>
        <family val="2"/>
      </rPr>
      <t>1₎ Sueldo</t>
    </r>
  </si>
  <si>
    <r>
      <t>₍</t>
    </r>
    <r>
      <rPr>
        <sz val="8"/>
        <color indexed="8"/>
        <rFont val="Calibri"/>
        <family val="2"/>
      </rPr>
      <t>2₎ Bienios</t>
    </r>
  </si>
  <si>
    <r>
      <t>₍</t>
    </r>
    <r>
      <rPr>
        <sz val="8"/>
        <color indexed="8"/>
        <rFont val="Calibri"/>
        <family val="2"/>
      </rPr>
      <t>3₎ DL 3501</t>
    </r>
  </si>
  <si>
    <r>
      <t>₍</t>
    </r>
    <r>
      <rPr>
        <sz val="8"/>
        <color indexed="8"/>
        <rFont val="Calibri"/>
        <family val="2"/>
      </rPr>
      <t>4₎ Asig. Municipal</t>
    </r>
  </si>
  <si>
    <r>
      <t>₍</t>
    </r>
    <r>
      <rPr>
        <sz val="8"/>
        <color indexed="8"/>
        <rFont val="Calibri"/>
        <family val="2"/>
      </rPr>
      <t>5₎ Asig. Zona</t>
    </r>
  </si>
  <si>
    <r>
      <t>₍</t>
    </r>
    <r>
      <rPr>
        <sz val="8"/>
        <color indexed="8"/>
        <rFont val="Calibri"/>
        <family val="2"/>
      </rPr>
      <t>6₎ Ley 18717</t>
    </r>
  </si>
  <si>
    <r>
      <t>₍</t>
    </r>
    <r>
      <rPr>
        <sz val="8"/>
        <color indexed="8"/>
        <rFont val="Calibri"/>
        <family val="2"/>
      </rPr>
      <t>7₎  Bono Ley 19529</t>
    </r>
  </si>
  <si>
    <r>
      <t>₍</t>
    </r>
    <r>
      <rPr>
        <sz val="8"/>
        <color indexed="8"/>
        <rFont val="Calibri"/>
        <family val="2"/>
      </rPr>
      <t>8₎ L/18675 Art 10</t>
    </r>
  </si>
  <si>
    <r>
      <t>₍</t>
    </r>
    <r>
      <rPr>
        <sz val="8"/>
        <color indexed="8"/>
        <rFont val="Calibri"/>
        <family val="2"/>
      </rPr>
      <t>9₎ Bonif. L/18566</t>
    </r>
  </si>
  <si>
    <r>
      <t>₍</t>
    </r>
    <r>
      <rPr>
        <sz val="8"/>
        <color indexed="8"/>
        <rFont val="Calibri"/>
        <family val="2"/>
      </rPr>
      <t>10₎ Pl Sip L/19354</t>
    </r>
  </si>
  <si>
    <r>
      <t>₍</t>
    </r>
    <r>
      <rPr>
        <sz val="8"/>
        <color indexed="8"/>
        <rFont val="Calibri"/>
        <family val="2"/>
      </rPr>
      <t>11₎ comp. Base Ley 19803</t>
    </r>
  </si>
  <si>
    <r>
      <t>₍</t>
    </r>
    <r>
      <rPr>
        <sz val="8"/>
        <color indexed="8"/>
        <rFont val="Calibri"/>
        <family val="2"/>
      </rPr>
      <t>12₎ Asig. Inst. L/19803</t>
    </r>
  </si>
  <si>
    <r>
      <t>₍</t>
    </r>
    <r>
      <rPr>
        <sz val="8"/>
        <color indexed="8"/>
        <rFont val="Calibri"/>
        <family val="2"/>
      </rPr>
      <t>13₎ Asig. Indiv. L/19803</t>
    </r>
  </si>
  <si>
    <r>
      <t>₍</t>
    </r>
    <r>
      <rPr>
        <sz val="8"/>
        <color indexed="8"/>
        <rFont val="Calibri"/>
        <family val="2"/>
      </rPr>
      <t>14₎ Bonif. Comp. L/19803</t>
    </r>
  </si>
  <si>
    <r>
      <t>₍</t>
    </r>
    <r>
      <rPr>
        <sz val="8"/>
        <color indexed="8"/>
        <rFont val="Calibri"/>
        <family val="2"/>
      </rPr>
      <t>15₎ Responsabilidad Judicial</t>
    </r>
  </si>
  <si>
    <r>
      <t>₍</t>
    </r>
    <r>
      <rPr>
        <sz val="8"/>
        <color indexed="8"/>
        <rFont val="Calibri"/>
        <family val="2"/>
      </rPr>
      <t>16₎ Gestión  Juridiccional</t>
    </r>
  </si>
  <si>
    <r>
      <t>₍</t>
    </r>
    <r>
      <rPr>
        <sz val="8"/>
        <color indexed="8"/>
        <rFont val="Calibri"/>
        <family val="2"/>
      </rPr>
      <t>17₎ Asig. Ley 20033</t>
    </r>
  </si>
  <si>
    <r>
      <t>₍</t>
    </r>
    <r>
      <rPr>
        <sz val="8"/>
        <color indexed="8"/>
        <rFont val="Calibri"/>
        <family val="2"/>
      </rPr>
      <t>18₎ aguinaldo</t>
    </r>
  </si>
  <si>
    <r>
      <t>₍</t>
    </r>
    <r>
      <rPr>
        <sz val="8"/>
        <color indexed="8"/>
        <rFont val="Calibri"/>
        <family val="2"/>
      </rPr>
      <t>19₎ Bono especial L20151</t>
    </r>
  </si>
  <si>
    <r>
      <t>₍20</t>
    </r>
    <r>
      <rPr>
        <sz val="8"/>
        <color indexed="8"/>
        <rFont val="Calibri"/>
        <family val="2"/>
      </rPr>
      <t>₎ Horas Extraordinarias</t>
    </r>
  </si>
  <si>
    <t xml:space="preserve">ASIGNACION POR SUBROGANCIA </t>
  </si>
  <si>
    <t>ANTECEDENTES DEL PERSONAL DE  SUPLENCIA DURANTE EL MES DE NOVIEMBRE 2018</t>
  </si>
  <si>
    <t>(1),(2),(3),(4),(5),(6),(7),(8),(9)</t>
  </si>
  <si>
    <t>(1),(3),(4),(5),(6),(7),(8),(9)</t>
  </si>
  <si>
    <t>VILLANUEVA CABAS JUAN CARLOS</t>
  </si>
  <si>
    <t>ABOGADO</t>
  </si>
  <si>
    <t>JUZGADO POLICIA LOCAL (S)</t>
  </si>
  <si>
    <t>(1),(3),(4),(5),(6),(7),(8),(9),(15)</t>
  </si>
  <si>
    <t>DEC EX N°65//29,09,2018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</si>
</sst>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dd/mm/yy;@"/>
    <numFmt numFmtId="165" formatCode="_ * #,##0_ ;_ * \-#,##0_ ;_ * &quot;-&quot;??_ ;_ @_ "/>
    <numFmt numFmtId="166" formatCode="#,##0_ ;\-#,##0\ "/>
    <numFmt numFmtId="167" formatCode="dd&quot;/&quot;mm&quot;/&quot;yy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Segoe UI Light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6"/>
      <color indexed="8"/>
      <name val="Times New Roman"/>
      <family val="1"/>
    </font>
    <font>
      <b/>
      <sz val="6"/>
      <name val="Times New Roman"/>
      <family val="1"/>
    </font>
    <font>
      <sz val="7"/>
      <color indexed="8"/>
      <name val="Times New Roman"/>
      <family val="1"/>
    </font>
    <font>
      <sz val="6.95"/>
      <name val="Times New Roman"/>
      <family val="1"/>
    </font>
    <font>
      <sz val="6.95"/>
      <color indexed="8"/>
      <name val="Times New Roman"/>
      <family val="1"/>
    </font>
    <font>
      <sz val="8"/>
      <color indexed="8"/>
      <name val="Calibri"/>
      <family val="2"/>
    </font>
    <font>
      <sz val="6"/>
      <color indexed="8"/>
      <name val="Calibri"/>
      <family val="2"/>
    </font>
    <font>
      <sz val="6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1" fontId="7" fillId="0" borderId="0" xfId="0" applyNumberFormat="1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7" fillId="0" borderId="1" xfId="1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Border="1" applyAlignment="1">
      <alignment horizontal="right" vertical="center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right" vertical="center"/>
    </xf>
    <xf numFmtId="166" fontId="9" fillId="0" borderId="1" xfId="1" applyNumberFormat="1" applyFont="1" applyBorder="1" applyAlignment="1">
      <alignment vertical="center"/>
    </xf>
    <xf numFmtId="0" fontId="4" fillId="0" borderId="0" xfId="0" applyNumberFormat="1" applyFont="1" applyFill="1" applyBorder="1" applyAlignment="1" applyProtection="1"/>
    <xf numFmtId="166" fontId="7" fillId="0" borderId="1" xfId="1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right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vertical="center"/>
    </xf>
    <xf numFmtId="166" fontId="7" fillId="0" borderId="1" xfId="1" applyNumberFormat="1" applyFont="1" applyFill="1" applyBorder="1" applyAlignment="1" applyProtection="1">
      <alignment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165" fontId="3" fillId="0" borderId="0" xfId="1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4" fontId="0" fillId="0" borderId="0" xfId="0" applyNumberForma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1" applyNumberFormat="1" applyFont="1" applyFill="1" applyBorder="1" applyAlignment="1" applyProtection="1">
      <alignment horizontal="center" vertical="center" wrapText="1"/>
    </xf>
    <xf numFmtId="166" fontId="9" fillId="0" borderId="1" xfId="1" applyNumberFormat="1" applyFont="1" applyBorder="1" applyAlignment="1">
      <alignment horizontal="center" vertical="center"/>
    </xf>
    <xf numFmtId="0" fontId="11" fillId="0" borderId="0" xfId="0" applyFont="1"/>
    <xf numFmtId="0" fontId="10" fillId="0" borderId="2" xfId="0" applyFont="1" applyBorder="1"/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165" fontId="8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right" vertical="center"/>
    </xf>
    <xf numFmtId="0" fontId="0" fillId="0" borderId="0" xfId="0" applyFill="1"/>
    <xf numFmtId="165" fontId="8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 applyProtection="1">
      <alignment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 applyProtection="1">
      <alignment horizontal="right" vertical="center" wrapText="1"/>
    </xf>
    <xf numFmtId="166" fontId="9" fillId="0" borderId="5" xfId="1" applyNumberFormat="1" applyFont="1" applyFill="1" applyBorder="1" applyAlignment="1">
      <alignment horizontal="right" vertical="center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/>
    </xf>
    <xf numFmtId="0" fontId="9" fillId="0" borderId="6" xfId="0" applyFont="1" applyFill="1" applyBorder="1" applyAlignment="1">
      <alignment horizontal="center" textRotation="255" indent="3"/>
    </xf>
    <xf numFmtId="0" fontId="9" fillId="0" borderId="3" xfId="0" applyFont="1" applyFill="1" applyBorder="1" applyAlignment="1">
      <alignment horizontal="center" textRotation="255" indent="3"/>
    </xf>
    <xf numFmtId="0" fontId="9" fillId="0" borderId="4" xfId="0" applyFont="1" applyFill="1" applyBorder="1" applyAlignment="1">
      <alignment horizontal="center" textRotation="255" indent="3"/>
    </xf>
  </cellXfs>
  <cellStyles count="3">
    <cellStyle name="Millares 2" xfId="1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43"/>
  <sheetViews>
    <sheetView tabSelected="1" topLeftCell="O1" workbookViewId="0">
      <selection activeCell="AB21" sqref="AB21"/>
    </sheetView>
  </sheetViews>
  <sheetFormatPr baseColWidth="10" defaultRowHeight="15" x14ac:dyDescent="0.25"/>
  <cols>
    <col min="2" max="2" width="2.5703125" bestFit="1" customWidth="1"/>
    <col min="3" max="3" width="9.85546875" bestFit="1" customWidth="1"/>
    <col min="4" max="4" width="28.42578125" bestFit="1" customWidth="1"/>
    <col min="5" max="5" width="8" bestFit="1" customWidth="1"/>
    <col min="6" max="6" width="6.28515625" bestFit="1" customWidth="1"/>
    <col min="7" max="7" width="37.5703125" bestFit="1" customWidth="1"/>
    <col min="8" max="8" width="34" bestFit="1" customWidth="1"/>
    <col min="9" max="9" width="6.5703125" bestFit="1" customWidth="1"/>
    <col min="10" max="10" width="10.5703125" bestFit="1" customWidth="1"/>
    <col min="11" max="11" width="7.7109375" bestFit="1" customWidth="1"/>
    <col min="12" max="12" width="27" bestFit="1" customWidth="1"/>
    <col min="13" max="13" width="9.140625" bestFit="1" customWidth="1"/>
    <col min="14" max="14" width="10.7109375" bestFit="1" customWidth="1"/>
    <col min="15" max="15" width="10.28515625" bestFit="1" customWidth="1"/>
    <col min="16" max="16" width="10" bestFit="1" customWidth="1"/>
    <col min="17" max="17" width="10.85546875" bestFit="1" customWidth="1"/>
    <col min="18" max="18" width="9.42578125" bestFit="1" customWidth="1"/>
    <col min="19" max="19" width="10.42578125" bestFit="1" customWidth="1"/>
    <col min="20" max="20" width="10" bestFit="1" customWidth="1"/>
    <col min="21" max="21" width="9.7109375" bestFit="1" customWidth="1"/>
    <col min="22" max="23" width="11.28515625" bestFit="1" customWidth="1"/>
    <col min="24" max="24" width="11.140625" bestFit="1" customWidth="1"/>
    <col min="25" max="25" width="11" bestFit="1" customWidth="1"/>
    <col min="26" max="30" width="11.5703125" bestFit="1" customWidth="1"/>
    <col min="31" max="31" width="12.7109375" bestFit="1" customWidth="1"/>
  </cols>
  <sheetData>
    <row r="2" spans="2:32" x14ac:dyDescent="0.25">
      <c r="B2" s="2"/>
      <c r="C2" s="72" t="s">
        <v>0</v>
      </c>
      <c r="D2" s="72"/>
      <c r="E2" s="72"/>
      <c r="F2" s="30"/>
      <c r="G2" s="33"/>
      <c r="H2" s="30"/>
      <c r="I2" s="30"/>
      <c r="J2" s="30"/>
      <c r="K2" s="32"/>
      <c r="L2" s="32"/>
      <c r="M2" s="32"/>
      <c r="N2" s="35"/>
      <c r="O2" s="35"/>
      <c r="P2" s="35"/>
      <c r="Q2" s="35"/>
      <c r="R2" s="35"/>
      <c r="S2" s="35"/>
      <c r="T2" s="35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2:32" x14ac:dyDescent="0.25">
      <c r="B3" s="2"/>
      <c r="C3" s="34"/>
      <c r="D3" s="33"/>
      <c r="E3" s="30"/>
      <c r="F3" s="30"/>
      <c r="G3" s="33"/>
      <c r="H3" s="30"/>
      <c r="I3" s="30"/>
      <c r="J3" s="30"/>
      <c r="K3" s="32"/>
      <c r="L3" s="32"/>
      <c r="M3" s="32"/>
      <c r="N3" s="35"/>
      <c r="O3" s="35"/>
      <c r="P3" s="35"/>
      <c r="Q3" s="35"/>
      <c r="R3" s="35"/>
      <c r="S3" s="35"/>
      <c r="T3" s="35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x14ac:dyDescent="0.25">
      <c r="B4" s="2"/>
      <c r="C4" s="30"/>
      <c r="D4" s="1"/>
      <c r="E4" s="72" t="s">
        <v>88</v>
      </c>
      <c r="F4" s="72"/>
      <c r="G4" s="72"/>
      <c r="H4" s="72"/>
      <c r="I4" s="72"/>
      <c r="J4" s="72"/>
      <c r="K4" s="72"/>
      <c r="L4" s="32"/>
      <c r="M4" s="32"/>
      <c r="N4" s="35"/>
      <c r="O4" s="35"/>
      <c r="P4" s="35"/>
      <c r="Q4" s="35"/>
      <c r="R4" s="35"/>
      <c r="S4" s="35"/>
      <c r="T4" s="35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2" x14ac:dyDescent="0.25">
      <c r="B5" s="2"/>
      <c r="C5" s="30"/>
      <c r="D5" s="33"/>
      <c r="E5" s="30"/>
      <c r="F5" s="30"/>
      <c r="G5" s="17"/>
      <c r="H5" s="30"/>
      <c r="I5" s="30"/>
      <c r="J5" s="30"/>
      <c r="K5" s="32"/>
      <c r="L5" s="32"/>
      <c r="M5" s="32"/>
      <c r="N5" s="35"/>
      <c r="O5" s="35"/>
      <c r="P5" s="35"/>
      <c r="Q5" s="35"/>
      <c r="R5" s="35"/>
      <c r="S5" s="35"/>
      <c r="T5" s="35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2" x14ac:dyDescent="0.25">
      <c r="B6" s="2"/>
      <c r="C6" s="31"/>
      <c r="D6" s="36"/>
      <c r="E6" s="31"/>
      <c r="F6" s="31"/>
      <c r="G6" s="36"/>
      <c r="H6" s="31"/>
      <c r="I6" s="31"/>
      <c r="J6" s="31"/>
      <c r="K6" s="37"/>
      <c r="L6" s="37"/>
      <c r="M6" s="37"/>
      <c r="N6" s="38"/>
      <c r="O6" s="38"/>
      <c r="P6" s="38"/>
      <c r="Q6" s="38"/>
      <c r="R6" s="38"/>
      <c r="S6" s="38"/>
      <c r="T6" s="38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 ht="57.75" x14ac:dyDescent="0.25">
      <c r="B7" s="48" t="s">
        <v>1</v>
      </c>
      <c r="C7" s="39" t="s">
        <v>2</v>
      </c>
      <c r="D7" s="39" t="s">
        <v>3</v>
      </c>
      <c r="E7" s="39" t="s">
        <v>4</v>
      </c>
      <c r="F7" s="39" t="s">
        <v>5</v>
      </c>
      <c r="G7" s="39" t="s">
        <v>6</v>
      </c>
      <c r="H7" s="39" t="s">
        <v>7</v>
      </c>
      <c r="I7" s="39" t="s">
        <v>8</v>
      </c>
      <c r="J7" s="40" t="s">
        <v>9</v>
      </c>
      <c r="K7" s="40" t="s">
        <v>10</v>
      </c>
      <c r="L7" s="40" t="s">
        <v>11</v>
      </c>
      <c r="M7" s="41" t="s">
        <v>12</v>
      </c>
      <c r="N7" s="40" t="s">
        <v>13</v>
      </c>
      <c r="O7" s="40" t="s">
        <v>14</v>
      </c>
      <c r="P7" s="40" t="s">
        <v>15</v>
      </c>
      <c r="Q7" s="40" t="s">
        <v>16</v>
      </c>
      <c r="R7" s="40" t="s">
        <v>17</v>
      </c>
      <c r="S7" s="40" t="s">
        <v>18</v>
      </c>
      <c r="T7" s="40" t="s">
        <v>19</v>
      </c>
      <c r="U7" s="40" t="s">
        <v>20</v>
      </c>
      <c r="V7" s="42" t="s">
        <v>21</v>
      </c>
      <c r="W7" s="42" t="s">
        <v>22</v>
      </c>
      <c r="X7" s="40" t="s">
        <v>23</v>
      </c>
      <c r="Y7" s="42" t="s">
        <v>87</v>
      </c>
      <c r="Z7" s="42" t="s">
        <v>24</v>
      </c>
      <c r="AA7" s="42" t="s">
        <v>25</v>
      </c>
      <c r="AB7" s="42" t="s">
        <v>26</v>
      </c>
      <c r="AC7" s="42" t="s">
        <v>27</v>
      </c>
      <c r="AD7" s="42" t="s">
        <v>28</v>
      </c>
      <c r="AE7" s="42" t="s">
        <v>29</v>
      </c>
      <c r="AF7" s="44"/>
    </row>
    <row r="8" spans="2:32" x14ac:dyDescent="0.25">
      <c r="B8" s="71">
        <v>1</v>
      </c>
      <c r="C8" s="11" t="s">
        <v>30</v>
      </c>
      <c r="D8" s="11" t="s">
        <v>31</v>
      </c>
      <c r="E8" s="10">
        <v>44</v>
      </c>
      <c r="F8" s="12">
        <v>10</v>
      </c>
      <c r="G8" s="6" t="s">
        <v>32</v>
      </c>
      <c r="H8" s="13" t="s">
        <v>33</v>
      </c>
      <c r="I8" s="14" t="s">
        <v>34</v>
      </c>
      <c r="J8" s="4">
        <v>43132</v>
      </c>
      <c r="K8" s="4">
        <v>43465</v>
      </c>
      <c r="L8" s="5" t="s">
        <v>89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6" t="s">
        <v>35</v>
      </c>
      <c r="V8" s="15">
        <v>1488742</v>
      </c>
      <c r="W8" s="7">
        <f>V8</f>
        <v>1488742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9" t="s">
        <v>36</v>
      </c>
      <c r="AF8" s="44"/>
    </row>
    <row r="9" spans="2:32" x14ac:dyDescent="0.25">
      <c r="B9" s="3">
        <v>2</v>
      </c>
      <c r="C9" s="47" t="s">
        <v>37</v>
      </c>
      <c r="D9" s="46" t="s">
        <v>38</v>
      </c>
      <c r="E9" s="10">
        <v>44</v>
      </c>
      <c r="F9" s="10">
        <v>15</v>
      </c>
      <c r="G9" s="6" t="s">
        <v>39</v>
      </c>
      <c r="H9" s="10" t="s">
        <v>40</v>
      </c>
      <c r="I9" s="10" t="s">
        <v>34</v>
      </c>
      <c r="J9" s="4">
        <v>43101</v>
      </c>
      <c r="K9" s="4">
        <v>43465</v>
      </c>
      <c r="L9" s="5" t="s">
        <v>89</v>
      </c>
      <c r="M9" s="8">
        <v>0</v>
      </c>
      <c r="N9" s="16">
        <v>0</v>
      </c>
      <c r="O9" s="16">
        <v>0</v>
      </c>
      <c r="P9" s="16">
        <v>0</v>
      </c>
      <c r="Q9" s="16">
        <v>0</v>
      </c>
      <c r="R9" s="18">
        <v>0</v>
      </c>
      <c r="S9" s="18">
        <v>0</v>
      </c>
      <c r="T9" s="18">
        <v>0</v>
      </c>
      <c r="U9" s="6" t="s">
        <v>35</v>
      </c>
      <c r="V9" s="7">
        <v>678210</v>
      </c>
      <c r="W9" s="7">
        <f t="shared" ref="W9:W17" si="0">V9</f>
        <v>678210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9" t="s">
        <v>36</v>
      </c>
      <c r="AF9" s="1"/>
    </row>
    <row r="10" spans="2:32" x14ac:dyDescent="0.25">
      <c r="B10" s="3">
        <v>3</v>
      </c>
      <c r="C10" s="11" t="s">
        <v>41</v>
      </c>
      <c r="D10" s="11" t="s">
        <v>42</v>
      </c>
      <c r="E10" s="10">
        <v>44</v>
      </c>
      <c r="F10" s="12">
        <v>16</v>
      </c>
      <c r="G10" s="6" t="s">
        <v>43</v>
      </c>
      <c r="H10" s="13" t="s">
        <v>44</v>
      </c>
      <c r="I10" s="14" t="s">
        <v>45</v>
      </c>
      <c r="J10" s="4">
        <v>43101</v>
      </c>
      <c r="K10" s="4">
        <v>43465</v>
      </c>
      <c r="L10" s="53" t="s">
        <v>89</v>
      </c>
      <c r="M10" s="8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6" t="s">
        <v>35</v>
      </c>
      <c r="V10" s="15">
        <v>641917</v>
      </c>
      <c r="W10" s="7">
        <f t="shared" si="0"/>
        <v>641917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9" t="s">
        <v>36</v>
      </c>
      <c r="AF10" s="1"/>
    </row>
    <row r="11" spans="2:32" x14ac:dyDescent="0.25">
      <c r="B11" s="71">
        <v>4</v>
      </c>
      <c r="C11" s="24" t="s">
        <v>37</v>
      </c>
      <c r="D11" s="24" t="s">
        <v>46</v>
      </c>
      <c r="E11" s="10">
        <v>44</v>
      </c>
      <c r="F11" s="25">
        <v>17</v>
      </c>
      <c r="G11" s="23" t="s">
        <v>47</v>
      </c>
      <c r="H11" s="29" t="s">
        <v>48</v>
      </c>
      <c r="I11" s="26" t="s">
        <v>45</v>
      </c>
      <c r="J11" s="4">
        <v>43101</v>
      </c>
      <c r="K11" s="4">
        <v>43465</v>
      </c>
      <c r="L11" s="53" t="s">
        <v>89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28">
        <v>0</v>
      </c>
      <c r="S11" s="28">
        <v>0</v>
      </c>
      <c r="T11" s="28">
        <v>0</v>
      </c>
      <c r="U11" s="23" t="s">
        <v>35</v>
      </c>
      <c r="V11" s="7">
        <v>571872</v>
      </c>
      <c r="W11" s="7">
        <f t="shared" si="0"/>
        <v>571872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9" t="s">
        <v>36</v>
      </c>
      <c r="AF11" s="1"/>
    </row>
    <row r="12" spans="2:32" x14ac:dyDescent="0.25">
      <c r="B12" s="3">
        <v>5</v>
      </c>
      <c r="C12" s="24" t="s">
        <v>49</v>
      </c>
      <c r="D12" s="24" t="s">
        <v>50</v>
      </c>
      <c r="E12" s="10">
        <v>44</v>
      </c>
      <c r="F12" s="25">
        <v>12</v>
      </c>
      <c r="G12" s="19" t="s">
        <v>51</v>
      </c>
      <c r="H12" s="20" t="s">
        <v>52</v>
      </c>
      <c r="I12" s="26" t="s">
        <v>53</v>
      </c>
      <c r="J12" s="4">
        <v>43132</v>
      </c>
      <c r="K12" s="4">
        <v>43465</v>
      </c>
      <c r="L12" s="5" t="s">
        <v>90</v>
      </c>
      <c r="M12" s="27">
        <v>0</v>
      </c>
      <c r="N12" s="16">
        <v>0</v>
      </c>
      <c r="O12" s="16">
        <v>0</v>
      </c>
      <c r="P12" s="16">
        <v>0</v>
      </c>
      <c r="Q12" s="16">
        <v>0</v>
      </c>
      <c r="R12" s="28">
        <v>0</v>
      </c>
      <c r="S12" s="28">
        <v>0</v>
      </c>
      <c r="T12" s="28">
        <v>0</v>
      </c>
      <c r="U12" s="23" t="s">
        <v>35</v>
      </c>
      <c r="V12" s="7">
        <v>1061800</v>
      </c>
      <c r="W12" s="7">
        <f t="shared" si="0"/>
        <v>1061800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8">
        <v>0</v>
      </c>
      <c r="AE12" s="22" t="s">
        <v>36</v>
      </c>
      <c r="AF12" s="1"/>
    </row>
    <row r="13" spans="2:32" x14ac:dyDescent="0.25">
      <c r="B13" s="3">
        <v>6</v>
      </c>
      <c r="C13" s="24" t="s">
        <v>30</v>
      </c>
      <c r="D13" s="24" t="s">
        <v>54</v>
      </c>
      <c r="E13" s="10">
        <v>44</v>
      </c>
      <c r="F13" s="25">
        <v>10</v>
      </c>
      <c r="G13" s="19" t="s">
        <v>55</v>
      </c>
      <c r="H13" s="29" t="s">
        <v>56</v>
      </c>
      <c r="I13" s="26" t="s">
        <v>53</v>
      </c>
      <c r="J13" s="4">
        <v>43132</v>
      </c>
      <c r="K13" s="4">
        <v>43465</v>
      </c>
      <c r="L13" s="5" t="s">
        <v>90</v>
      </c>
      <c r="M13" s="27">
        <v>0</v>
      </c>
      <c r="N13" s="16">
        <v>0</v>
      </c>
      <c r="O13" s="16">
        <v>0</v>
      </c>
      <c r="P13" s="16">
        <v>0</v>
      </c>
      <c r="Q13" s="16">
        <v>0</v>
      </c>
      <c r="R13" s="28">
        <v>0</v>
      </c>
      <c r="S13" s="28">
        <v>0</v>
      </c>
      <c r="T13" s="28">
        <v>0</v>
      </c>
      <c r="U13" s="23" t="s">
        <v>35</v>
      </c>
      <c r="V13" s="7">
        <v>1473366</v>
      </c>
      <c r="W13" s="7">
        <f t="shared" si="0"/>
        <v>1473366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8">
        <v>0</v>
      </c>
      <c r="AE13" s="22" t="s">
        <v>36</v>
      </c>
      <c r="AF13" s="1"/>
    </row>
    <row r="14" spans="2:32" x14ac:dyDescent="0.25">
      <c r="B14" s="71">
        <v>7</v>
      </c>
      <c r="C14" s="11" t="s">
        <v>41</v>
      </c>
      <c r="D14" s="11" t="s">
        <v>57</v>
      </c>
      <c r="E14" s="10">
        <v>44</v>
      </c>
      <c r="F14" s="12">
        <v>17</v>
      </c>
      <c r="G14" s="6" t="s">
        <v>58</v>
      </c>
      <c r="H14" s="13" t="s">
        <v>59</v>
      </c>
      <c r="I14" s="14" t="s">
        <v>45</v>
      </c>
      <c r="J14" s="4">
        <v>43101</v>
      </c>
      <c r="K14" s="4">
        <v>43465</v>
      </c>
      <c r="L14" s="5" t="s">
        <v>90</v>
      </c>
      <c r="M14" s="8">
        <v>0</v>
      </c>
      <c r="N14" s="16">
        <v>0</v>
      </c>
      <c r="O14" s="16">
        <v>0</v>
      </c>
      <c r="P14" s="16">
        <v>0</v>
      </c>
      <c r="Q14" s="16">
        <v>0</v>
      </c>
      <c r="R14" s="18">
        <v>0</v>
      </c>
      <c r="S14" s="18">
        <v>0</v>
      </c>
      <c r="T14" s="18">
        <v>0</v>
      </c>
      <c r="U14" s="6" t="s">
        <v>35</v>
      </c>
      <c r="V14" s="7">
        <v>567492</v>
      </c>
      <c r="W14" s="7">
        <f t="shared" si="0"/>
        <v>567492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9" t="s">
        <v>36</v>
      </c>
      <c r="AF14" s="1"/>
    </row>
    <row r="15" spans="2:32" x14ac:dyDescent="0.25">
      <c r="B15" s="3">
        <v>8</v>
      </c>
      <c r="C15" s="11" t="s">
        <v>60</v>
      </c>
      <c r="D15" s="11" t="s">
        <v>61</v>
      </c>
      <c r="E15" s="12">
        <v>44</v>
      </c>
      <c r="F15" s="12">
        <v>17</v>
      </c>
      <c r="G15" s="54" t="s">
        <v>62</v>
      </c>
      <c r="H15" s="13" t="s">
        <v>63</v>
      </c>
      <c r="I15" s="14" t="s">
        <v>34</v>
      </c>
      <c r="J15" s="4">
        <v>43101</v>
      </c>
      <c r="K15" s="4">
        <v>43465</v>
      </c>
      <c r="L15" s="5" t="s">
        <v>89</v>
      </c>
      <c r="M15" s="8">
        <v>0</v>
      </c>
      <c r="N15" s="16">
        <v>0</v>
      </c>
      <c r="O15" s="16">
        <v>0</v>
      </c>
      <c r="P15" s="16">
        <v>0</v>
      </c>
      <c r="Q15" s="16">
        <v>0</v>
      </c>
      <c r="R15" s="18">
        <v>0</v>
      </c>
      <c r="S15" s="18">
        <v>0</v>
      </c>
      <c r="T15" s="18">
        <v>0</v>
      </c>
      <c r="U15" s="6" t="s">
        <v>35</v>
      </c>
      <c r="V15" s="7">
        <v>578757</v>
      </c>
      <c r="W15" s="7">
        <f t="shared" si="0"/>
        <v>578757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9" t="s">
        <v>36</v>
      </c>
      <c r="AF15" s="1"/>
    </row>
    <row r="16" spans="2:32" x14ac:dyDescent="0.25">
      <c r="B16" s="3">
        <v>9</v>
      </c>
      <c r="C16" s="24" t="s">
        <v>41</v>
      </c>
      <c r="D16" s="24" t="s">
        <v>64</v>
      </c>
      <c r="E16" s="10">
        <v>44</v>
      </c>
      <c r="F16" s="25">
        <v>16</v>
      </c>
      <c r="G16" s="23" t="s">
        <v>58</v>
      </c>
      <c r="H16" s="29" t="s">
        <v>40</v>
      </c>
      <c r="I16" s="26" t="s">
        <v>53</v>
      </c>
      <c r="J16" s="4">
        <v>43132</v>
      </c>
      <c r="K16" s="4">
        <v>43465</v>
      </c>
      <c r="L16" s="5" t="s">
        <v>90</v>
      </c>
      <c r="M16" s="27">
        <v>0</v>
      </c>
      <c r="N16" s="16">
        <v>0</v>
      </c>
      <c r="O16" s="16">
        <v>0</v>
      </c>
      <c r="P16" s="16">
        <v>0</v>
      </c>
      <c r="Q16" s="16">
        <v>0</v>
      </c>
      <c r="R16" s="28">
        <v>0</v>
      </c>
      <c r="S16" s="28">
        <v>0</v>
      </c>
      <c r="T16" s="28">
        <v>0</v>
      </c>
      <c r="U16" s="23" t="s">
        <v>35</v>
      </c>
      <c r="V16" s="7">
        <v>607409</v>
      </c>
      <c r="W16" s="7">
        <f t="shared" si="0"/>
        <v>607409</v>
      </c>
      <c r="X16" s="51">
        <v>0</v>
      </c>
      <c r="Y16" s="51">
        <v>0</v>
      </c>
      <c r="Z16" s="8">
        <v>0</v>
      </c>
      <c r="AA16" s="8">
        <v>0</v>
      </c>
      <c r="AB16" s="8">
        <v>0</v>
      </c>
      <c r="AC16" s="8">
        <v>0</v>
      </c>
      <c r="AD16" s="70">
        <v>0</v>
      </c>
      <c r="AE16" s="43" t="s">
        <v>36</v>
      </c>
      <c r="AF16" s="1"/>
    </row>
    <row r="17" spans="1:38" x14ac:dyDescent="0.25">
      <c r="A17" s="52"/>
      <c r="B17" s="71">
        <v>10</v>
      </c>
      <c r="C17" s="11" t="s">
        <v>41</v>
      </c>
      <c r="D17" s="11" t="s">
        <v>65</v>
      </c>
      <c r="E17" s="10">
        <v>44</v>
      </c>
      <c r="F17" s="12">
        <v>17</v>
      </c>
      <c r="G17" s="6" t="s">
        <v>58</v>
      </c>
      <c r="H17" s="13" t="s">
        <v>59</v>
      </c>
      <c r="I17" s="14" t="s">
        <v>45</v>
      </c>
      <c r="J17" s="4">
        <v>43101</v>
      </c>
      <c r="K17" s="4">
        <v>43465</v>
      </c>
      <c r="L17" s="5" t="s">
        <v>90</v>
      </c>
      <c r="M17" s="51">
        <v>0</v>
      </c>
      <c r="N17" s="16">
        <v>0</v>
      </c>
      <c r="O17" s="16">
        <v>0</v>
      </c>
      <c r="P17" s="16">
        <v>0</v>
      </c>
      <c r="Q17" s="16">
        <v>0</v>
      </c>
      <c r="R17" s="18">
        <v>0</v>
      </c>
      <c r="S17" s="18">
        <v>0</v>
      </c>
      <c r="T17" s="18">
        <v>0</v>
      </c>
      <c r="U17" s="23" t="s">
        <v>35</v>
      </c>
      <c r="V17" s="7">
        <v>572082</v>
      </c>
      <c r="W17" s="7">
        <f t="shared" si="0"/>
        <v>572082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8">
        <v>0</v>
      </c>
      <c r="AE17" s="55" t="s">
        <v>36</v>
      </c>
      <c r="AF17" s="52"/>
      <c r="AG17" s="52"/>
      <c r="AH17" s="52"/>
      <c r="AI17" s="52"/>
      <c r="AJ17" s="52"/>
      <c r="AK17" s="52"/>
      <c r="AL17" s="52"/>
    </row>
    <row r="18" spans="1:38" x14ac:dyDescent="0.25">
      <c r="A18" s="1"/>
      <c r="B18" s="56"/>
      <c r="C18" s="57" t="s">
        <v>30</v>
      </c>
      <c r="D18" s="57" t="s">
        <v>91</v>
      </c>
      <c r="E18" s="58">
        <v>22</v>
      </c>
      <c r="F18" s="59">
        <v>8</v>
      </c>
      <c r="G18" s="60" t="s">
        <v>92</v>
      </c>
      <c r="H18" s="29" t="s">
        <v>93</v>
      </c>
      <c r="I18" s="26" t="s">
        <v>53</v>
      </c>
      <c r="J18" s="4">
        <v>43364</v>
      </c>
      <c r="K18" s="4">
        <v>43364</v>
      </c>
      <c r="L18" s="5" t="s">
        <v>94</v>
      </c>
      <c r="M18" s="51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23" t="s">
        <v>35</v>
      </c>
      <c r="V18" s="7">
        <v>34059</v>
      </c>
      <c r="W18" s="7">
        <v>34059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8">
        <v>0</v>
      </c>
      <c r="AE18" s="55" t="s">
        <v>95</v>
      </c>
      <c r="AF18" s="52"/>
      <c r="AG18" s="52"/>
      <c r="AH18" s="52"/>
      <c r="AI18" s="52"/>
      <c r="AJ18" s="52"/>
      <c r="AK18" s="52"/>
      <c r="AL18" s="52"/>
    </row>
    <row r="19" spans="1:38" s="1" customFormat="1" x14ac:dyDescent="0.25">
      <c r="B19" s="56"/>
      <c r="C19" s="57"/>
      <c r="D19" s="57"/>
      <c r="E19" s="58"/>
      <c r="F19" s="59"/>
      <c r="G19" s="60"/>
      <c r="H19" s="61"/>
      <c r="I19" s="62"/>
      <c r="J19" s="63"/>
      <c r="K19" s="63"/>
      <c r="L19" s="49"/>
      <c r="M19" s="64"/>
      <c r="N19" s="65"/>
      <c r="O19" s="65"/>
      <c r="P19" s="65"/>
      <c r="Q19" s="65"/>
      <c r="R19" s="65"/>
      <c r="S19" s="65"/>
      <c r="T19" s="65"/>
      <c r="U19" s="60"/>
      <c r="V19" s="50"/>
      <c r="W19" s="50"/>
      <c r="X19" s="50"/>
      <c r="Y19" s="66"/>
      <c r="Z19" s="66"/>
      <c r="AA19" s="66"/>
      <c r="AB19" s="66"/>
      <c r="AC19" s="66"/>
      <c r="AD19" s="66"/>
      <c r="AE19" s="67"/>
      <c r="AF19" s="52"/>
      <c r="AG19" s="52"/>
      <c r="AH19" s="52"/>
      <c r="AI19" s="52"/>
      <c r="AJ19" s="52"/>
      <c r="AK19" s="52"/>
      <c r="AL19" s="52"/>
    </row>
    <row r="20" spans="1:38" s="1" customFormat="1" x14ac:dyDescent="0.25">
      <c r="B20" s="56"/>
      <c r="C20" s="57"/>
      <c r="D20" s="57"/>
      <c r="E20" s="58"/>
      <c r="F20" s="59"/>
      <c r="G20" s="60"/>
      <c r="H20" s="61"/>
      <c r="I20" s="62"/>
      <c r="J20" s="63"/>
      <c r="K20" s="63"/>
      <c r="L20" s="49"/>
      <c r="M20" s="64"/>
      <c r="N20" s="65"/>
      <c r="O20" s="65"/>
      <c r="P20" s="65"/>
      <c r="Q20" s="65"/>
      <c r="R20" s="65"/>
      <c r="S20" s="65"/>
      <c r="T20" s="65"/>
      <c r="U20" s="60"/>
      <c r="V20" s="50"/>
      <c r="W20" s="50"/>
      <c r="X20" s="50"/>
      <c r="Y20" s="66"/>
      <c r="Z20" s="66"/>
      <c r="AA20" s="66"/>
      <c r="AB20" s="66"/>
      <c r="AC20" s="66"/>
      <c r="AD20" s="66"/>
      <c r="AE20" s="67"/>
      <c r="AF20" s="52"/>
      <c r="AG20" s="52"/>
      <c r="AH20" s="52"/>
      <c r="AI20" s="52"/>
      <c r="AJ20" s="52"/>
      <c r="AK20" s="52"/>
      <c r="AL20" s="52"/>
    </row>
    <row r="21" spans="1:38" ht="15.75" thickBot="1" x14ac:dyDescent="0.3">
      <c r="A21" s="1"/>
      <c r="B21" s="56"/>
      <c r="C21" s="57"/>
      <c r="D21" s="57"/>
      <c r="E21" s="58"/>
      <c r="F21" s="59"/>
      <c r="G21" s="60"/>
      <c r="H21" s="61"/>
      <c r="I21" s="62"/>
      <c r="J21" s="63"/>
      <c r="K21" s="63"/>
      <c r="L21" s="68"/>
      <c r="M21" s="66"/>
      <c r="N21" s="69"/>
      <c r="O21" s="69"/>
      <c r="P21" s="69"/>
      <c r="Q21" s="69"/>
      <c r="R21" s="69"/>
      <c r="S21" s="69"/>
      <c r="T21" s="69"/>
      <c r="U21" s="60"/>
      <c r="V21" s="50"/>
      <c r="W21" s="50"/>
      <c r="X21" s="50"/>
      <c r="Y21" s="66"/>
      <c r="Z21" s="66"/>
      <c r="AA21" s="66"/>
      <c r="AB21" s="66"/>
      <c r="AC21" s="66"/>
      <c r="AD21" s="66"/>
      <c r="AE21" s="67"/>
      <c r="AF21" s="52"/>
      <c r="AG21" s="52"/>
      <c r="AH21" s="52"/>
      <c r="AI21" s="52"/>
      <c r="AJ21" s="52"/>
      <c r="AK21" s="52"/>
      <c r="AL21" s="52"/>
    </row>
    <row r="22" spans="1:38" x14ac:dyDescent="0.25">
      <c r="A22" s="1"/>
      <c r="B22" s="56"/>
      <c r="C22" s="73" t="s">
        <v>66</v>
      </c>
      <c r="D22" s="45" t="s">
        <v>67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25">
      <c r="A23" s="1"/>
      <c r="B23" s="1"/>
      <c r="C23" s="74"/>
      <c r="D23" s="45" t="s">
        <v>68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25">
      <c r="A24" s="1"/>
      <c r="B24" s="1"/>
      <c r="C24" s="74"/>
      <c r="D24" s="45" t="s">
        <v>69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25">
      <c r="A25" s="1"/>
      <c r="B25" s="1"/>
      <c r="C25" s="74"/>
      <c r="D25" s="45" t="s">
        <v>70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25">
      <c r="A26" s="1"/>
      <c r="B26" s="1"/>
      <c r="C26" s="74"/>
      <c r="D26" s="45" t="s">
        <v>71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25">
      <c r="A27" s="1"/>
      <c r="B27" s="1"/>
      <c r="C27" s="74"/>
      <c r="D27" s="45" t="s">
        <v>72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25">
      <c r="A28" s="1"/>
      <c r="B28" s="1"/>
      <c r="C28" s="74"/>
      <c r="D28" s="45" t="s">
        <v>73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25">
      <c r="A29" s="1"/>
      <c r="B29" s="1"/>
      <c r="C29" s="74"/>
      <c r="D29" s="45" t="s">
        <v>74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25">
      <c r="A30" s="1"/>
      <c r="B30" s="1"/>
      <c r="C30" s="74"/>
      <c r="D30" s="45" t="s">
        <v>75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25">
      <c r="A31" s="1"/>
      <c r="B31" s="1"/>
      <c r="C31" s="74"/>
      <c r="D31" s="45" t="s">
        <v>76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25">
      <c r="A32" s="1"/>
      <c r="B32" s="1"/>
      <c r="C32" s="74"/>
      <c r="D32" s="45" t="s">
        <v>77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x14ac:dyDescent="0.25">
      <c r="A33" s="1"/>
      <c r="B33" s="1"/>
      <c r="C33" s="74"/>
      <c r="D33" s="45" t="s">
        <v>78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x14ac:dyDescent="0.25">
      <c r="A34" s="1"/>
      <c r="B34" s="1"/>
      <c r="C34" s="74"/>
      <c r="D34" s="45" t="s">
        <v>79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x14ac:dyDescent="0.25">
      <c r="C35" s="74"/>
      <c r="D35" s="45" t="s">
        <v>80</v>
      </c>
    </row>
    <row r="36" spans="1:38" x14ac:dyDescent="0.25">
      <c r="C36" s="74"/>
      <c r="D36" s="45" t="s">
        <v>81</v>
      </c>
    </row>
    <row r="37" spans="1:38" x14ac:dyDescent="0.25">
      <c r="C37" s="74"/>
      <c r="D37" s="45" t="s">
        <v>82</v>
      </c>
    </row>
    <row r="38" spans="1:38" x14ac:dyDescent="0.25">
      <c r="C38" s="74"/>
      <c r="D38" s="45" t="s">
        <v>83</v>
      </c>
    </row>
    <row r="39" spans="1:38" x14ac:dyDescent="0.25">
      <c r="C39" s="74"/>
      <c r="D39" s="45" t="s">
        <v>84</v>
      </c>
    </row>
    <row r="40" spans="1:38" x14ac:dyDescent="0.25">
      <c r="C40" s="74"/>
      <c r="D40" s="45" t="s">
        <v>85</v>
      </c>
    </row>
    <row r="41" spans="1:38" x14ac:dyDescent="0.25">
      <c r="C41" s="74"/>
      <c r="D41" s="45" t="s">
        <v>86</v>
      </c>
    </row>
    <row r="42" spans="1:38" x14ac:dyDescent="0.25">
      <c r="C42" s="74"/>
      <c r="D42" s="45"/>
    </row>
    <row r="43" spans="1:38" ht="15.75" thickBot="1" x14ac:dyDescent="0.3">
      <c r="C43" s="75"/>
      <c r="D43" s="45"/>
    </row>
  </sheetData>
  <mergeCells count="4">
    <mergeCell ref="C2:E2"/>
    <mergeCell ref="E4:K4"/>
    <mergeCell ref="C22:C38"/>
    <mergeCell ref="C39:C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 DAF</dc:creator>
  <cp:lastModifiedBy>Personal DAF</cp:lastModifiedBy>
  <cp:lastPrinted>2018-12-10T15:15:35Z</cp:lastPrinted>
  <dcterms:created xsi:type="dcterms:W3CDTF">2018-12-10T15:13:12Z</dcterms:created>
  <dcterms:modified xsi:type="dcterms:W3CDTF">2018-12-10T15:34:51Z</dcterms:modified>
</cp:coreProperties>
</file>