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firstSheet="1" activeTab="1"/>
  </bookViews>
  <sheets>
    <sheet name="CONTRATA" sheetId="1" state="hidden" r:id="rId1"/>
    <sheet name="PLANTA" sheetId="2" r:id="rId2"/>
    <sheet name="Hoja1" sheetId="3" state="hidden" r:id="rId3"/>
    <sheet name="Hoja2" sheetId="4" state="hidden" r:id="rId4"/>
    <sheet name="Hoja3" sheetId="5" r:id="rId5"/>
  </sheets>
  <definedNames/>
  <calcPr fullCalcOnLoad="1"/>
</workbook>
</file>

<file path=xl/sharedStrings.xml><?xml version="1.0" encoding="utf-8"?>
<sst xmlns="http://schemas.openxmlformats.org/spreadsheetml/2006/main" count="731" uniqueCount="284">
  <si>
    <t>MUNICIPALIDAD DE TUCAPEL</t>
  </si>
  <si>
    <t>N°</t>
  </si>
  <si>
    <t>NOMBRE</t>
  </si>
  <si>
    <t>TITULO TECNICO O PROFESIONAL</t>
  </si>
  <si>
    <t>FUNCION O CARGO</t>
  </si>
  <si>
    <t>REGION</t>
  </si>
  <si>
    <t xml:space="preserve">FECHA INICIO </t>
  </si>
  <si>
    <t xml:space="preserve">FECHA TERMINO </t>
  </si>
  <si>
    <t xml:space="preserve">BIO BIO </t>
  </si>
  <si>
    <t>Indefinido</t>
  </si>
  <si>
    <t>ASISTENTE SOCIAL</t>
  </si>
  <si>
    <t>BIO BIO</t>
  </si>
  <si>
    <t>CONDUCTOR</t>
  </si>
  <si>
    <t>FECHA INICIO CONTRATO</t>
  </si>
  <si>
    <t>FECHA TERMINO CONTRATO</t>
  </si>
  <si>
    <t>BRAVO SOTO PABLO IVAN</t>
  </si>
  <si>
    <t>ODONTOLOGO</t>
  </si>
  <si>
    <t>22 HRS</t>
  </si>
  <si>
    <t>AUXILIAR DE SERVICIO MENORES</t>
  </si>
  <si>
    <t>CARRASCO TRONCOSO ALEJANDRA</t>
  </si>
  <si>
    <t>TEC. EN NIVEL SUPERIOR DE ENFERMERIA</t>
  </si>
  <si>
    <t>SECRETARIA EJECUTIVA C/ COMPUTACION</t>
  </si>
  <si>
    <t>DE LA CRUZ DE LA CRUZ JUAN ANTONIO</t>
  </si>
  <si>
    <t>DURAN PEÑA NANCY ALEJANDRA</t>
  </si>
  <si>
    <t>FAUNE LAGOS ROMINA MARCELA</t>
  </si>
  <si>
    <t>PSICOLOGA</t>
  </si>
  <si>
    <t>FILUN ZUÑIGA BRUNILDA DEL CARMEN</t>
  </si>
  <si>
    <t>GARRIDO MERINO SANDRA JEANNETTE</t>
  </si>
  <si>
    <t>AUXILIAR DE ENFERMERIA</t>
  </si>
  <si>
    <t>GODOY FLORES CRIMILDA DEL CARMEN</t>
  </si>
  <si>
    <t>MOSQUERA FRIZ ROSALBA ESTER</t>
  </si>
  <si>
    <t>MUÑOZ PERRIN MABEL ALEJANDRA</t>
  </si>
  <si>
    <t>OBREQUE ORTIZ ROSE MARIE</t>
  </si>
  <si>
    <t>PINO ARAYA SANDRA GRACIELA</t>
  </si>
  <si>
    <t>RIOS ZAPATA AURORA ANDREA</t>
  </si>
  <si>
    <t>RODRIGUEZ CACERES MARTA OLIVA</t>
  </si>
  <si>
    <t>MATRONA</t>
  </si>
  <si>
    <t>SEPULVEDA VALENZUELA ALEJANDRA ISABEL</t>
  </si>
  <si>
    <t>SOTO FRIZ FABIOLA DE LAS NIEVES</t>
  </si>
  <si>
    <t>SOTO LAGOS SILVIA GRACIELA</t>
  </si>
  <si>
    <t>URIE BURGOS ANA FRESIA</t>
  </si>
  <si>
    <t>NUTRICIONISTA</t>
  </si>
  <si>
    <t>UTRERAS MUÑOZ CARMEN GLORIA</t>
  </si>
  <si>
    <t>VILCHES JARA JANETH ALEJANDRA</t>
  </si>
  <si>
    <t>ACUÑA ACUÑA BRENDA PAULINA</t>
  </si>
  <si>
    <t>SECRETARIA EJCUTIVA C/ EN COMPUTACION</t>
  </si>
  <si>
    <t>ROA LOPEZ BELGICA RACHEL</t>
  </si>
  <si>
    <t>TEC. EN ENFERMERIA</t>
  </si>
  <si>
    <t>BILBAO QUEZADA ANA MACKARENA</t>
  </si>
  <si>
    <t>TEC. EN ADMINISTRACION</t>
  </si>
  <si>
    <t>CARCAMO SAN MARTIN MARTIN PABLO</t>
  </si>
  <si>
    <t>KINESIOLOGO</t>
  </si>
  <si>
    <t>CONTRERAS FIGUEROA SYLVANA</t>
  </si>
  <si>
    <t>DURAN GODOY CELIA</t>
  </si>
  <si>
    <t>MALDONADO PAREDES SELMA</t>
  </si>
  <si>
    <t>ENFERMERA</t>
  </si>
  <si>
    <t>RAMIREZ TOLEDO VIVIANA</t>
  </si>
  <si>
    <t>RIVERA TORRES RODRIGO A</t>
  </si>
  <si>
    <t>ROMERO CHAVEZ LIDIA</t>
  </si>
  <si>
    <t>SALAZAR LEIVA JUAN ANDRES</t>
  </si>
  <si>
    <t>SALGADO MUÑOZ PAOLA JIMENA</t>
  </si>
  <si>
    <t>DEPTO DE SALUD</t>
  </si>
  <si>
    <t>ACUÑA MESA IRENE EUGENIA</t>
  </si>
  <si>
    <t>GODOY PEREZ MARGARITA SOLEDAD</t>
  </si>
  <si>
    <t>HERNANDEZ SILVA CLARA</t>
  </si>
  <si>
    <t>JAQUE ACUÑA ERIKA ELENA</t>
  </si>
  <si>
    <t>TEC EN NIVEL SUPERIOR DE ENFERMERIA</t>
  </si>
  <si>
    <t>LARA SOTO JUAN EUGENIO</t>
  </si>
  <si>
    <t>ORTIZ RAMIREZ FELIPE ANTONIO</t>
  </si>
  <si>
    <t>ARRATIA HENRIQUEZ MARCELA</t>
  </si>
  <si>
    <t>CARDENAS JARA MAYERLIN LIDIA</t>
  </si>
  <si>
    <t>GARRIDO RUMINOT LIVET</t>
  </si>
  <si>
    <t>ASIGNACION ESPECIALES</t>
  </si>
  <si>
    <t>ESCOBAR OPAZO MARGARITA</t>
  </si>
  <si>
    <t>QUIMICO FARMACEUTICO</t>
  </si>
  <si>
    <t>PESOS</t>
  </si>
  <si>
    <t>CONCHA BASOALTO CLAUDIA</t>
  </si>
  <si>
    <t>SAN MARTIN BORGEAUD ANDREA</t>
  </si>
  <si>
    <t>ESTAMENTOCATEGORIA</t>
  </si>
  <si>
    <t>CUBILLO JARA SANDRA IVETTE</t>
  </si>
  <si>
    <t>ORTEGA ARANEDA YAQUELINNE DEL CARMEN</t>
  </si>
  <si>
    <t>GRADO NIVEL</t>
  </si>
  <si>
    <t xml:space="preserve">observacion </t>
  </si>
  <si>
    <t xml:space="preserve">Sin Observacion </t>
  </si>
  <si>
    <t>ESTAMENTO CATEGORIA</t>
  </si>
  <si>
    <t>OBSERVACION</t>
  </si>
  <si>
    <t>SIN OBSERVACION</t>
  </si>
  <si>
    <t>JARA JARA CLAUDIA</t>
  </si>
  <si>
    <t>PEREZ CHAVEZ MARIA PAZ</t>
  </si>
  <si>
    <t>CONTADOR AUDITOR</t>
  </si>
  <si>
    <t>MUÑOZ ACUÑA SANDRA PAOLA</t>
  </si>
  <si>
    <t>MUÑOZ CAMPOS BELENA ALEJANDRA</t>
  </si>
  <si>
    <t>EDUCADORA DE PARVULOS</t>
  </si>
  <si>
    <t>REYES MORA PAULA ANDREA</t>
  </si>
  <si>
    <t>MEDICO</t>
  </si>
  <si>
    <t>ZAVALA VALLEJOS JUDITH PAOLA</t>
  </si>
  <si>
    <t xml:space="preserve">CIFUENTES BAEZA PAULA IRENE </t>
  </si>
  <si>
    <t xml:space="preserve">FRIZ PEREZ MARIBEL ELENA </t>
  </si>
  <si>
    <t xml:space="preserve">INGENIERA EN ADMINISTRACION </t>
  </si>
  <si>
    <t>MOSQUERA RUBILAR ADA ANAIS</t>
  </si>
  <si>
    <t>MUÑOZ PEREZ RODRIGO ANTONIO</t>
  </si>
  <si>
    <t>TOLEDO OLIVA ROSA ELIZABETH</t>
  </si>
  <si>
    <t>SALAZAR LIZAMA CAROLINA ALEJANDRA</t>
  </si>
  <si>
    <t>LABBE VILLALOBOS MARIO FELIPE</t>
  </si>
  <si>
    <t>RIVERO JIMENEZ JORGE ALFONSO</t>
  </si>
  <si>
    <t xml:space="preserve">VILLEGAS VEJAR ANGELICA ANDREA </t>
  </si>
  <si>
    <t xml:space="preserve">KINESIOLOGO  </t>
  </si>
  <si>
    <t>VALDES CERDA DANIEL ANDRES</t>
  </si>
  <si>
    <t xml:space="preserve">PERSONAL A CONTRATA </t>
  </si>
  <si>
    <t xml:space="preserve">PERSONAL A PLANTA </t>
  </si>
  <si>
    <t>GARRIDO BAQUEDANO FRANCISCO</t>
  </si>
  <si>
    <t>FIGUEROA MATAMALA ESTELA ANDREA</t>
  </si>
  <si>
    <t>FLORES FLORES LILIAN MARLEN</t>
  </si>
  <si>
    <t>SANDOVAL VIGUERA BRENDA DEL PILAR</t>
  </si>
  <si>
    <t>URIBE BURGOS ANA FRESIA</t>
  </si>
  <si>
    <t>ACUÑA RUBILAR BENJAMIN</t>
  </si>
  <si>
    <t>ENFERMERO</t>
  </si>
  <si>
    <t>ALBORNOZ BAHAMONDES LUIS</t>
  </si>
  <si>
    <t xml:space="preserve">CHIANG VERA MEILING </t>
  </si>
  <si>
    <t xml:space="preserve">PARRA FUENZALIDA ERIK JONATHAN </t>
  </si>
  <si>
    <t>Sin observacion</t>
  </si>
  <si>
    <t>TECNICO AGRICOLA</t>
  </si>
  <si>
    <t>LIZAMA OBREQUE ENRIQUETA VERONICA</t>
  </si>
  <si>
    <t>CORDOVA RIQUELME VIVIANA</t>
  </si>
  <si>
    <t>TRABAJADORA SOCIAL</t>
  </si>
  <si>
    <t xml:space="preserve">ENFERMERA </t>
  </si>
  <si>
    <t>CONTRERAS MERINO HECTOR ANDRES</t>
  </si>
  <si>
    <t xml:space="preserve">DURAN VILCHES DANIELA LORETO </t>
  </si>
  <si>
    <t xml:space="preserve">GIL HUICHULEF EDUARDO DIEGO </t>
  </si>
  <si>
    <t xml:space="preserve">ALBORNOZ CISTERNA EDITALEJANDRA </t>
  </si>
  <si>
    <t>MOYA RAMOS HILCIA ALEJANDRA</t>
  </si>
  <si>
    <t>REEMPLAZO CESFAM DE TUCAPEL</t>
  </si>
  <si>
    <t>RUIZ RETAMAL YANET DEL CARMEN</t>
  </si>
  <si>
    <t>TEC EN ADMINISTRACION DE SALUD</t>
  </si>
  <si>
    <t>TEC. EN ADMINISTRACION EN SALUD</t>
  </si>
  <si>
    <t>BURGOS BUSTAMANTE YOLECYN</t>
  </si>
  <si>
    <t>CANDIA SALAZAR ANGELLA</t>
  </si>
  <si>
    <t>INGENIERO DE PREVENCION DE RIESGO</t>
  </si>
  <si>
    <t>PEREZ FRIZ MARISEL ANGELA</t>
  </si>
  <si>
    <t>REEMPLAZO SECTOR PONIENTE</t>
  </si>
  <si>
    <t>BARRIGA SALAZAR GABRIEL ALONSO</t>
  </si>
  <si>
    <t>REEMPLAZO FARMACIA CESFAM</t>
  </si>
  <si>
    <t>MEDICO CIRUJANO</t>
  </si>
  <si>
    <t>OCANDO PARRA LEYNIS CAROLINA</t>
  </si>
  <si>
    <t>VILLABLANCA HORMAZABAL ROLANDO</t>
  </si>
  <si>
    <t>MEYERS MOSQUERA EDISSON EDUARDO</t>
  </si>
  <si>
    <t>HERNANDEZ PEÑA JOSE MANUEL</t>
  </si>
  <si>
    <t xml:space="preserve">BONO ESCOLARIDAD </t>
  </si>
  <si>
    <t>BONO VACACIONES  LEY 20971//22,11,2016</t>
  </si>
  <si>
    <t>AGUINALDO FTAS. PATIAS.</t>
  </si>
  <si>
    <t xml:space="preserve">AGUINALDO DE NAVIDAD </t>
  </si>
  <si>
    <t>UNIDAD MONETARIA</t>
  </si>
  <si>
    <t>REMUNERACION BRUTA MENZUALIZADA</t>
  </si>
  <si>
    <t xml:space="preserve">ASIGNACION POR SIBROGANCIA </t>
  </si>
  <si>
    <t>HORAS EXTRAS "HABITUAL Y PERMANENTE" 25% //HORAS</t>
  </si>
  <si>
    <t>HORAS EXTRAS "HABITUAL Y PERMANENTE"  50% //HORAS</t>
  </si>
  <si>
    <t>HORAS EXTRAS "HABITUAL Y PERMANENTE" MONTO $</t>
  </si>
  <si>
    <t>HORAS EXTRAS "HABITUAL Y PERMANENTE" Monto %</t>
  </si>
  <si>
    <t>TOTAL HORAS EXTRAS "HABITUAL Y PERMANENTE"</t>
  </si>
  <si>
    <t xml:space="preserve">BONO ESPECIAL DICIEMBRE </t>
  </si>
  <si>
    <t>Asig bono colectivo variable y fijo</t>
  </si>
  <si>
    <t>Asig, Bono Trato al usuario</t>
  </si>
  <si>
    <t>Asignacion Municipal</t>
  </si>
  <si>
    <t>Asignacion de Movilizacion</t>
  </si>
  <si>
    <t>Asignacion Responsabilidad Directiva</t>
  </si>
  <si>
    <t>Asig de Programas de Salud</t>
  </si>
  <si>
    <t>C/ TECNICO ADMINISTRATIVO</t>
  </si>
  <si>
    <t>ENCARGADA DE LOCOMOCION E INVENTARIO Y BODEGA DEPTO DE SALUD</t>
  </si>
  <si>
    <t>B/ENFERMERO</t>
  </si>
  <si>
    <t>REMUNERACION IMPONIBLE TOTAL MENZUALIZADA</t>
  </si>
  <si>
    <t>ENFERMERO CESFAM DE TUCAPEL</t>
  </si>
  <si>
    <t>ENFERMERO/PROGRAM DEPENDIENTES CESFAM DE TUCAPEL</t>
  </si>
  <si>
    <t>C/TECNICO PARAMEDICO</t>
  </si>
  <si>
    <t>TEC. EN NIVEL SUPERIOR DE ENFERMERIA DENTAL CESFAM DE TUCAPEL</t>
  </si>
  <si>
    <t>B/ENFERMERA</t>
  </si>
  <si>
    <t>ENFERMERA/ENCARGADA POSTA POLCURA</t>
  </si>
  <si>
    <t>B/INGENIERO EN PREVENCION DE RIESGO</t>
  </si>
  <si>
    <t>PREVENCIONISTA DE RIESGO,ENCARGADO CAMION DE LIMPEZA FOSA, APOYO A MANTENCION Y REPARACION CESFAM DE TUCAPEL</t>
  </si>
  <si>
    <t>TEC. EN NIVEL SUPERIOR DE ENFERMERIA EN FARMACIA CESFAM DE TUCAPEL</t>
  </si>
  <si>
    <t>BONO DE COLACION</t>
  </si>
  <si>
    <t>B/TRABAJADORA SOCIAL</t>
  </si>
  <si>
    <t>TRABAJADORA SOCIAL/POSTA SALUD RURAL POLCURA Y TRUPAN</t>
  </si>
  <si>
    <t>B/KINESIOLOGA</t>
  </si>
  <si>
    <t>KINESIOLOGO CENTRO GERIATRICO Y APOYO CESFAM DE TUCAPEL</t>
  </si>
  <si>
    <t>A/MEDICO CIRUJANO</t>
  </si>
  <si>
    <t>MEDICO POSTA SALUD RURAL DE TRUPAN</t>
  </si>
  <si>
    <t xml:space="preserve">BONO COLACION </t>
  </si>
  <si>
    <t>B/KINESIOLOGO</t>
  </si>
  <si>
    <t>B/NUTRICIONISTA</t>
  </si>
  <si>
    <t>NUTRICIONISTA CESFAM DE TUCAPEL</t>
  </si>
  <si>
    <t>A/QUIMICO FARMACEUTICO</t>
  </si>
  <si>
    <t>QUIMICO FARMACEUTICA CESFAM DE TUCAPEL</t>
  </si>
  <si>
    <t>B/EDUCADORA DE PARVULOS</t>
  </si>
  <si>
    <t>EDUCADORA DE PARVULOS SALA DE ESTIMULACION CESFAM DE TUCAPEL Y POSTA DE SALUD RURAL</t>
  </si>
  <si>
    <t>B/INGENIERO EN ADMINISTRACION DE EMPRESA</t>
  </si>
  <si>
    <t>JEFE  SOME CESFAM DE TUCAPEL</t>
  </si>
  <si>
    <t>F/AUXILIAR DE SERVICIOS MENORES</t>
  </si>
  <si>
    <t>AUXILIAR DE SERVICIO MENORES DEPTO DE SALUD</t>
  </si>
  <si>
    <t>A/CIRUJANO DENTISTA</t>
  </si>
  <si>
    <t>ODONTOLOGO POSTA SALUD RURAL TRUPAN</t>
  </si>
  <si>
    <t>ENFERMERA ENCARGADA DE POSTA SALUD RURAL DE TRUPAN</t>
  </si>
  <si>
    <t>ASIG POST TITULO</t>
  </si>
  <si>
    <t>C/PREVENCIONISTA DE RIESGO</t>
  </si>
  <si>
    <t>PREVENCIONISTA DE RIESGO Y MANTENCION POSTA DE SALUD RURAL Y DEPTO DE SALUD</t>
  </si>
  <si>
    <t>E/CONDUCTOR</t>
  </si>
  <si>
    <t>CONDUCTOR DEPTO DE SALUD</t>
  </si>
  <si>
    <t>BONO CONDUCTORES</t>
  </si>
  <si>
    <t>BONO TURNOS CONDUCTORES</t>
  </si>
  <si>
    <t>F/CONDUCTORES</t>
  </si>
  <si>
    <t>GUARDIA CESFAM DE TUCAPEL</t>
  </si>
  <si>
    <t>TEC EN NIVEL SUPERIOR DE ENFERMERIA, PROGRAMA DEPENDIENTES CESFAM DE TUCAPEL</t>
  </si>
  <si>
    <t>AUXILIAR DE SERVICIO MENORES POSTA DE SALUD RURAL DE POLCURA</t>
  </si>
  <si>
    <t>MEDICO CESFAM DE TUCAPEL</t>
  </si>
  <si>
    <t xml:space="preserve">BONO CHOFER, ASIGNACION DE TURNO </t>
  </si>
  <si>
    <t>B/CONTADOR AUDITOR</t>
  </si>
  <si>
    <t>JEFE FINANZAS DEPTO DE SALUD</t>
  </si>
  <si>
    <t>BONO COLACION</t>
  </si>
  <si>
    <t>DIRECTOR (S) Y ODONTOLOGO CESFAM DE TUCAPEL</t>
  </si>
  <si>
    <t>C/TECNICO ADMINISTRATIVO</t>
  </si>
  <si>
    <t>APOYO ESTADISTICA Y SOME CESFAM</t>
  </si>
  <si>
    <t>TEC EN NIVEL SUPERIOR DE ENFERMERIA EN POSTA DE SALUD RURAL DE POLCURA</t>
  </si>
  <si>
    <t>B/MATRONA</t>
  </si>
  <si>
    <t>MATRONA POSTAS DE SALUD RURAL DE POLCURA Y TRUPAN</t>
  </si>
  <si>
    <t>MATRONA CESFAM DE TUCAPEL</t>
  </si>
  <si>
    <t xml:space="preserve">ASIG DE TURNOS Y BONO DE COLACION </t>
  </si>
  <si>
    <t>C/TECNICO ADMINISTRAIVO</t>
  </si>
  <si>
    <t>SECRETARIA DIRECCION Y PARTES DEPTO DE SALUD</t>
  </si>
  <si>
    <t>SOME CESFAM DE TUCAPEL</t>
  </si>
  <si>
    <t>ODONTOLOGO POSTA DE SALUD RURAL DE POLCURA</t>
  </si>
  <si>
    <t>KINESIOLOGO POSTA SALUD RURAL DE POLCURA Y TRUPAN</t>
  </si>
  <si>
    <t>B/PSICOLOGA</t>
  </si>
  <si>
    <t>PSICOLOGA POSTAS DE SALUD RURAL DE POLCURA Y TRUPAN</t>
  </si>
  <si>
    <t>TEC. EN NIVEL SUPERIOR DE ENFERMERIA ESTERILIZACION CESFAM DE TUCAPEL</t>
  </si>
  <si>
    <t>TEC. EN NIVEL SUPERIOR DE ENFERMERIA FARMACIA COMUNITARIA CESFAM DE TUCAPEL</t>
  </si>
  <si>
    <t>TEC. EN NIVEL SUPERIOR DE ENFERMERIA, RESIDENTE POSTA DE SALUD RURAL DE RUCAMANQUI</t>
  </si>
  <si>
    <t>DIGITADORA SOME CESFAM DE TUCAPEL</t>
  </si>
  <si>
    <t>AUXILIAR DE SERVICIO MENORES POSTA DE SALUD RURAL DE TRUPAN</t>
  </si>
  <si>
    <t>PSICOLOGA CESFAM DE TUCAPEL</t>
  </si>
  <si>
    <t>D/AUXILIAR DE ENFERMERIA</t>
  </si>
  <si>
    <t>AUXILIAR DE ENFERMERIA DENTAL POSTA SALUD RUTAL DE POLCURA</t>
  </si>
  <si>
    <t>TEC. EN NIVEL SUPERIOR DE ENFERMERIA CESFAM DE TUCAPEL</t>
  </si>
  <si>
    <t>ENCARGADA ESTADISTICA COMUNAL</t>
  </si>
  <si>
    <t>AUXILIAR DE SERVICIO MENORES POSTA SALUD RURAL DE RUCAMANQUI</t>
  </si>
  <si>
    <t>ENCARGADA DE PERSONAL DEL DEPTO DE SALUD</t>
  </si>
  <si>
    <t>AUXILIAR DE ENFERMERIA DENTAL ESCUELAS MUNICIPALES</t>
  </si>
  <si>
    <t>TEC. EN NIVEL SUPERIOR DE ENFERMERIA EN POSTA DE SALUD RURAL DE TRUPAN</t>
  </si>
  <si>
    <t>AUXILIAR DE ENFERMERIA CLINICA DEL CESFAM DE TUCAPEL</t>
  </si>
  <si>
    <t>B/ASISTENTE SOCIAL</t>
  </si>
  <si>
    <t>ASISTENTE SOCIAL CESFAM DE TUCAPEL</t>
  </si>
  <si>
    <t>ENCARGADO DE ADQUISICIONES Y APOYO UNIDAD DE PERSONAL DEL DEPTO DE SALUD</t>
  </si>
  <si>
    <t>AUXILIAR DE ENFERMERIA TOMA DE MUESTRA Y URGENCIA DEL CESFAM DE TUCAPEL</t>
  </si>
  <si>
    <t>AUXILIAR DE ENFERMERIA EN POSTA DE SALUD RURAL DE POLCURA</t>
  </si>
  <si>
    <t>AUXILIAR DE SERVICIO MENORES CESFAM DE TUCAPEL</t>
  </si>
  <si>
    <t>KINESIOLOGO CENTRO DE REHABILITACION INTEGRAL DEL DEPTO DE SALUD</t>
  </si>
  <si>
    <t>ASIG TITULO</t>
  </si>
  <si>
    <t>DIGITADORA SOME DEPTO DE SALUD</t>
  </si>
  <si>
    <t>B/INGENIERA EN ADMINISTRACION DE EMPRESA</t>
  </si>
  <si>
    <t>INGENIERIA EN ADMINISTRACION/CONTADOR</t>
  </si>
  <si>
    <t>DIRECTORA DEPTO DE SALUD</t>
  </si>
  <si>
    <t>NUTRICIONISTA POSTA DE SALUD RURAL DE TRUPAN Y POLCURA</t>
  </si>
  <si>
    <t>TEC. EN NIVEL SUPERIOR DE ENFERMERIA DENTAL ESCUELA D1228</t>
  </si>
  <si>
    <t>TEC. EN NIVEL SUPERIOR DE ENFERMERIA CENTRO GERIATRICO HUEPIL</t>
  </si>
  <si>
    <t xml:space="preserve">                              PERSONAL A CONTRATA MES DE OCTUBRE AÑO 2018</t>
  </si>
  <si>
    <t>BARRA VELASQUEZ RUTH ESTER</t>
  </si>
  <si>
    <t>TEC.EN NIVEL SUPERIOR DE ENFERMERIA</t>
  </si>
  <si>
    <t>REEMPLAZO PROCEDIMIENTO CESFAM</t>
  </si>
  <si>
    <t>TEC. EN NIVEL SUPERIOR DE ENFERMERIA/REEMPLAZO PROGRAMAS DEPENDIENTE POSTA SALUD RURAL DE TRUPAN Y POLCURA</t>
  </si>
  <si>
    <t>REEMPLAZO POSTA SALUD RURAL DE TRUPAN Y POLCURA</t>
  </si>
  <si>
    <t>0311/2018</t>
  </si>
  <si>
    <t>33 HRS</t>
  </si>
  <si>
    <t>BONO DE MOVILIZACIÓN</t>
  </si>
  <si>
    <t>BONO CHOFER,  ASIGNACION DE TURNOS</t>
  </si>
  <si>
    <t xml:space="preserve">BONO CHOFER </t>
  </si>
  <si>
    <t>TEC EN NIVEL SUPERIOR DE ENFERMERIA, REEMPLAZO AMBULANCIA Y URGENCIA CESFAM DE TUCAPEL</t>
  </si>
  <si>
    <t>ASIGNACION MUNICIPAL</t>
  </si>
  <si>
    <t>EREEMPLAZO NUTRICIONISTA POSTAS DE SALUD RURAL</t>
  </si>
  <si>
    <t>ASIGNACION DE RESPONSABILIDAD DIRECTIVA</t>
  </si>
  <si>
    <t>ODONTOLOGO REEMPLAZO POSTA SALUD RURAL TRUPAN</t>
  </si>
  <si>
    <t>ZAMBRANO GUERRERO PIA CAROLINA</t>
  </si>
  <si>
    <t>REEMPLAZO ODONTOLOGO POSTA SALUD RURAL DE TRUPAN</t>
  </si>
  <si>
    <t xml:space="preserve">TEC EN ADMINISTRACION DE EMPRESA </t>
  </si>
  <si>
    <t>RODENAS MELLA NATALIA FRANCISCA</t>
  </si>
  <si>
    <t>ODONTOLO</t>
  </si>
  <si>
    <t xml:space="preserve">                              PERSONAL DE PLANTA MES DE OCTUBRE AÑO 2018</t>
  </si>
</sst>
</file>

<file path=xl/styles.xml><?xml version="1.0" encoding="utf-8"?>
<styleSheet xmlns="http://schemas.openxmlformats.org/spreadsheetml/2006/main">
  <numFmts count="4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&quot;$&quot;* #,##0.00_ ;_ &quot;$&quot;* \-#,##0.00_ ;_ &quot;$&quot;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$&quot;\ #,##0;\-&quot;$&quot;\ #,##0"/>
    <numFmt numFmtId="177" formatCode="&quot;$&quot;\ #,##0;[Red]\-&quot;$&quot;\ #,##0"/>
    <numFmt numFmtId="178" formatCode="&quot;$&quot;\ #,##0.00;\-&quot;$&quot;\ #,##0.00"/>
    <numFmt numFmtId="179" formatCode="&quot;$&quot;\ #,##0.00;[Red]\-&quot;$&quot;\ #,##0.00"/>
    <numFmt numFmtId="180" formatCode="_-&quot;$&quot;\ * #,##0_-;\-&quot;$&quot;\ * #,##0_-;_-&quot;$&quot;\ * &quot;-&quot;_-;_-@_-"/>
    <numFmt numFmtId="181" formatCode="_-* #,##0_-;\-* #,##0_-;_-* &quot;-&quot;_-;_-@_-"/>
    <numFmt numFmtId="182" formatCode="_-&quot;$&quot;\ * #,##0.00_-;\-&quot;$&quot;\ * #,##0.00_-;_-&quot;$&quot;\ * &quot;-&quot;??_-;_-@_-"/>
    <numFmt numFmtId="183" formatCode="_-* #,##0.00_-;\-* #,##0.00_-;_-* &quot;-&quot;??_-;_-@_-"/>
    <numFmt numFmtId="184" formatCode="dd/mm/yy;@"/>
    <numFmt numFmtId="185" formatCode="_ * #,##0_ ;_ * \-#,##0_ ;_ * &quot;-&quot;??_ ;_ @_ "/>
    <numFmt numFmtId="186" formatCode="dd&quot;/&quot;mm&quot;/&quot;yyyy"/>
    <numFmt numFmtId="187" formatCode="dd&quot;/&quot;mm&quot;/&quot;yy"/>
    <numFmt numFmtId="188" formatCode="&quot;$&quot;\ #,##0"/>
    <numFmt numFmtId="189" formatCode="[$-C0A]dddd\,\ dd&quot; de &quot;mmmm&quot; de &quot;yyyy"/>
    <numFmt numFmtId="190" formatCode="mmm\-yyyy"/>
    <numFmt numFmtId="191" formatCode="_ * #,##0.0_ ;_ * \-#,##0.0_ ;_ * &quot;-&quot;??_ ;_ @_ "/>
    <numFmt numFmtId="192" formatCode="mmm/yy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#,##0_ ;\-#,##0\ "/>
    <numFmt numFmtId="198" formatCode="[$-340A]dddd\,\ d&quot; de &quot;mmmm&quot; de &quot;yyyy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6.95"/>
      <color indexed="8"/>
      <name val="Times New Roman"/>
      <family val="1"/>
    </font>
    <font>
      <b/>
      <sz val="14"/>
      <color indexed="8"/>
      <name val="Times New Roman"/>
      <family val="1"/>
    </font>
    <font>
      <sz val="6.95"/>
      <name val="Times New Roman"/>
      <family val="1"/>
    </font>
    <font>
      <b/>
      <sz val="6"/>
      <color indexed="8"/>
      <name val="Times New Roman"/>
      <family val="1"/>
    </font>
    <font>
      <b/>
      <sz val="6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.1"/>
      <color indexed="12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indexed="10"/>
      <name val="Calibri"/>
      <family val="2"/>
    </font>
    <font>
      <sz val="7"/>
      <color indexed="10"/>
      <name val="Times New Roman"/>
      <family val="1"/>
    </font>
    <font>
      <b/>
      <sz val="7"/>
      <color indexed="10"/>
      <name val="Times New Roman"/>
      <family val="1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.1"/>
      <color theme="1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7"/>
      <color theme="1"/>
      <name val="Times New Roman"/>
      <family val="1"/>
    </font>
    <font>
      <b/>
      <sz val="7"/>
      <color theme="1"/>
      <name val="Calibri"/>
      <family val="2"/>
    </font>
    <font>
      <sz val="6.95"/>
      <color theme="1"/>
      <name val="Times New Roman"/>
      <family val="1"/>
    </font>
    <font>
      <sz val="7"/>
      <color theme="1"/>
      <name val="Calibri"/>
      <family val="2"/>
    </font>
    <font>
      <b/>
      <sz val="7"/>
      <color rgb="FFFF0000"/>
      <name val="Calibri"/>
      <family val="2"/>
    </font>
    <font>
      <sz val="7"/>
      <color rgb="FFFF0000"/>
      <name val="Times New Roman"/>
      <family val="1"/>
    </font>
    <font>
      <b/>
      <sz val="7"/>
      <color rgb="FFFF0000"/>
      <name val="Times New Roman"/>
      <family val="1"/>
    </font>
    <font>
      <sz val="8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7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186">
    <xf numFmtId="0" fontId="0" fillId="0" borderId="0" xfId="0" applyFont="1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184" fontId="3" fillId="0" borderId="0" xfId="0" applyNumberFormat="1" applyFont="1" applyFill="1" applyBorder="1" applyAlignment="1" applyProtection="1">
      <alignment horizontal="center"/>
      <protection/>
    </xf>
    <xf numFmtId="185" fontId="3" fillId="0" borderId="0" xfId="48" applyNumberFormat="1" applyFont="1" applyFill="1" applyBorder="1" applyAlignment="1" applyProtection="1">
      <alignment/>
      <protection/>
    </xf>
    <xf numFmtId="185" fontId="0" fillId="0" borderId="0" xfId="48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/>
      <protection/>
    </xf>
    <xf numFmtId="184" fontId="0" fillId="0" borderId="0" xfId="0" applyNumberFormat="1" applyFill="1" applyBorder="1" applyAlignment="1" applyProtection="1">
      <alignment horizontal="center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" fontId="5" fillId="0" borderId="10" xfId="0" applyNumberFormat="1" applyFont="1" applyBorder="1" applyAlignment="1">
      <alignment horizontal="center" vertical="center"/>
    </xf>
    <xf numFmtId="187" fontId="5" fillId="0" borderId="10" xfId="0" applyNumberFormat="1" applyFont="1" applyBorder="1" applyAlignment="1">
      <alignment horizontal="center" vertical="center"/>
    </xf>
    <xf numFmtId="187" fontId="5" fillId="0" borderId="10" xfId="0" applyNumberFormat="1" applyFont="1" applyBorder="1" applyAlignment="1">
      <alignment vertical="center"/>
    </xf>
    <xf numFmtId="185" fontId="5" fillId="0" borderId="10" xfId="48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84" fontId="2" fillId="0" borderId="10" xfId="0" applyNumberFormat="1" applyFont="1" applyFill="1" applyBorder="1" applyAlignment="1" applyProtection="1">
      <alignment horizontal="center" vertical="center" wrapText="1"/>
      <protection/>
    </xf>
    <xf numFmtId="14" fontId="2" fillId="0" borderId="10" xfId="0" applyNumberFormat="1" applyFont="1" applyFill="1" applyBorder="1" applyAlignment="1" applyProtection="1">
      <alignment horizontal="center" vertical="center" wrapText="1"/>
      <protection/>
    </xf>
    <xf numFmtId="185" fontId="2" fillId="0" borderId="10" xfId="48" applyNumberFormat="1" applyFont="1" applyFill="1" applyBorder="1" applyAlignment="1" applyProtection="1">
      <alignment horizontal="center" vertical="center" wrapText="1"/>
      <protection/>
    </xf>
    <xf numFmtId="187" fontId="5" fillId="0" borderId="10" xfId="0" applyNumberFormat="1" applyFont="1" applyBorder="1" applyAlignment="1">
      <alignment horizontal="right" vertical="center"/>
    </xf>
    <xf numFmtId="0" fontId="55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6" fillId="0" borderId="0" xfId="0" applyNumberFormat="1" applyFont="1" applyFill="1" applyBorder="1" applyAlignment="1" applyProtection="1">
      <alignment horizontal="center"/>
      <protection/>
    </xf>
    <xf numFmtId="0" fontId="57" fillId="0" borderId="0" xfId="0" applyFont="1" applyBorder="1" applyAlignment="1">
      <alignment/>
    </xf>
    <xf numFmtId="0" fontId="58" fillId="0" borderId="10" xfId="0" applyFont="1" applyBorder="1" applyAlignment="1">
      <alignment/>
    </xf>
    <xf numFmtId="185" fontId="5" fillId="0" borderId="11" xfId="48" applyNumberFormat="1" applyFont="1" applyBorder="1" applyAlignment="1">
      <alignment horizontal="right" vertical="center"/>
    </xf>
    <xf numFmtId="185" fontId="5" fillId="0" borderId="0" xfId="48" applyNumberFormat="1" applyFont="1" applyBorder="1" applyAlignment="1">
      <alignment horizontal="right" vertical="center"/>
    </xf>
    <xf numFmtId="0" fontId="58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57" fillId="0" borderId="10" xfId="0" applyFont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1" fontId="5" fillId="33" borderId="10" xfId="0" applyNumberFormat="1" applyFont="1" applyFill="1" applyBorder="1" applyAlignment="1">
      <alignment horizontal="center" vertical="center"/>
    </xf>
    <xf numFmtId="187" fontId="5" fillId="33" borderId="10" xfId="0" applyNumberFormat="1" applyFont="1" applyFill="1" applyBorder="1" applyAlignment="1">
      <alignment horizontal="center" vertical="center"/>
    </xf>
    <xf numFmtId="185" fontId="5" fillId="33" borderId="10" xfId="48" applyNumberFormat="1" applyFont="1" applyFill="1" applyBorder="1" applyAlignment="1">
      <alignment horizontal="right" vertical="center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3" fontId="5" fillId="33" borderId="10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57" fillId="33" borderId="10" xfId="0" applyFont="1" applyFill="1" applyBorder="1" applyAlignment="1">
      <alignment horizontal="center"/>
    </xf>
    <xf numFmtId="0" fontId="57" fillId="33" borderId="10" xfId="0" applyFont="1" applyFill="1" applyBorder="1" applyAlignment="1">
      <alignment/>
    </xf>
    <xf numFmtId="14" fontId="57" fillId="33" borderId="10" xfId="0" applyNumberFormat="1" applyFont="1" applyFill="1" applyBorder="1" applyAlignment="1">
      <alignment horizontal="center"/>
    </xf>
    <xf numFmtId="187" fontId="5" fillId="33" borderId="1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7" fillId="33" borderId="0" xfId="0" applyFont="1" applyFill="1" applyBorder="1" applyAlignment="1">
      <alignment/>
    </xf>
    <xf numFmtId="0" fontId="7" fillId="0" borderId="10" xfId="0" applyFont="1" applyBorder="1" applyAlignment="1">
      <alignment horizontal="center" vertical="center"/>
    </xf>
    <xf numFmtId="187" fontId="59" fillId="0" borderId="10" xfId="0" applyNumberFormat="1" applyFont="1" applyBorder="1" applyAlignment="1">
      <alignment horizontal="center" vertical="center"/>
    </xf>
    <xf numFmtId="3" fontId="60" fillId="0" borderId="12" xfId="0" applyNumberFormat="1" applyFont="1" applyBorder="1" applyAlignment="1">
      <alignment horizontal="left"/>
    </xf>
    <xf numFmtId="3" fontId="60" fillId="0" borderId="10" xfId="0" applyNumberFormat="1" applyFont="1" applyBorder="1" applyAlignment="1">
      <alignment horizontal="left"/>
    </xf>
    <xf numFmtId="3" fontId="2" fillId="0" borderId="10" xfId="0" applyNumberFormat="1" applyFont="1" applyBorder="1" applyAlignment="1">
      <alignment horizontal="left" vertical="center"/>
    </xf>
    <xf numFmtId="3" fontId="5" fillId="0" borderId="10" xfId="48" applyNumberFormat="1" applyFont="1" applyBorder="1" applyAlignment="1">
      <alignment horizontal="left" vertical="center"/>
    </xf>
    <xf numFmtId="0" fontId="57" fillId="0" borderId="10" xfId="0" applyFont="1" applyBorder="1" applyAlignment="1">
      <alignment horizontal="center"/>
    </xf>
    <xf numFmtId="14" fontId="57" fillId="0" borderId="10" xfId="0" applyNumberFormat="1" applyFont="1" applyBorder="1" applyAlignment="1">
      <alignment horizontal="center"/>
    </xf>
    <xf numFmtId="14" fontId="2" fillId="0" borderId="10" xfId="0" applyNumberFormat="1" applyFont="1" applyFill="1" applyBorder="1" applyAlignment="1" applyProtection="1">
      <alignment horizontal="center" wrapText="1"/>
      <protection/>
    </xf>
    <xf numFmtId="184" fontId="8" fillId="0" borderId="10" xfId="0" applyNumberFormat="1" applyFont="1" applyFill="1" applyBorder="1" applyAlignment="1" applyProtection="1">
      <alignment horizontal="center" vertical="center" wrapText="1"/>
      <protection/>
    </xf>
    <xf numFmtId="184" fontId="9" fillId="0" borderId="10" xfId="0" applyNumberFormat="1" applyFont="1" applyFill="1" applyBorder="1" applyAlignment="1" applyProtection="1">
      <alignment horizontal="center" vertical="center" wrapText="1"/>
      <protection/>
    </xf>
    <xf numFmtId="185" fontId="8" fillId="0" borderId="10" xfId="50" applyNumberFormat="1" applyFont="1" applyFill="1" applyBorder="1" applyAlignment="1" applyProtection="1">
      <alignment horizontal="center" vertical="center" wrapText="1"/>
      <protection/>
    </xf>
    <xf numFmtId="197" fontId="5" fillId="0" borderId="10" xfId="48" applyNumberFormat="1" applyFont="1" applyBorder="1" applyAlignment="1">
      <alignment horizontal="right" vertical="center"/>
    </xf>
    <xf numFmtId="197" fontId="5" fillId="0" borderId="10" xfId="50" applyNumberFormat="1" applyFont="1" applyBorder="1" applyAlignment="1">
      <alignment horizontal="right" vertical="center"/>
    </xf>
    <xf numFmtId="197" fontId="2" fillId="0" borderId="10" xfId="50" applyNumberFormat="1" applyFont="1" applyFill="1" applyBorder="1" applyAlignment="1" applyProtection="1">
      <alignment horizontal="right" vertical="center" wrapText="1"/>
      <protection/>
    </xf>
    <xf numFmtId="0" fontId="5" fillId="0" borderId="10" xfId="50" applyNumberFormat="1" applyFont="1" applyBorder="1" applyAlignment="1">
      <alignment horizontal="right" vertical="center"/>
    </xf>
    <xf numFmtId="197" fontId="5" fillId="34" borderId="10" xfId="50" applyNumberFormat="1" applyFont="1" applyFill="1" applyBorder="1" applyAlignment="1">
      <alignment horizontal="right" vertical="center"/>
    </xf>
    <xf numFmtId="197" fontId="5" fillId="0" borderId="10" xfId="50" applyNumberFormat="1" applyFont="1" applyFill="1" applyBorder="1" applyAlignment="1">
      <alignment vertical="center"/>
    </xf>
    <xf numFmtId="197" fontId="2" fillId="0" borderId="10" xfId="50" applyNumberFormat="1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>
      <alignment horizontal="center" vertical="center"/>
    </xf>
    <xf numFmtId="1" fontId="2" fillId="0" borderId="10" xfId="50" applyNumberFormat="1" applyFont="1" applyFill="1" applyBorder="1" applyAlignment="1" applyProtection="1">
      <alignment horizontal="right" vertical="center"/>
      <protection/>
    </xf>
    <xf numFmtId="197" fontId="5" fillId="0" borderId="10" xfId="50" applyNumberFormat="1" applyFont="1" applyFill="1" applyBorder="1" applyAlignment="1">
      <alignment horizontal="right" vertical="center"/>
    </xf>
    <xf numFmtId="197" fontId="2" fillId="0" borderId="13" xfId="50" applyNumberFormat="1" applyFont="1" applyFill="1" applyBorder="1" applyAlignment="1" applyProtection="1">
      <alignment horizontal="right" vertical="center" wrapText="1"/>
      <protection/>
    </xf>
    <xf numFmtId="197" fontId="5" fillId="0" borderId="10" xfId="51" applyNumberFormat="1" applyFont="1" applyBorder="1" applyAlignment="1">
      <alignment vertical="center"/>
    </xf>
    <xf numFmtId="197" fontId="5" fillId="0" borderId="10" xfId="51" applyNumberFormat="1" applyFont="1" applyFill="1" applyBorder="1" applyAlignment="1">
      <alignment vertical="center"/>
    </xf>
    <xf numFmtId="197" fontId="2" fillId="0" borderId="10" xfId="51" applyNumberFormat="1" applyFont="1" applyFill="1" applyBorder="1" applyAlignment="1" applyProtection="1">
      <alignment vertical="center" wrapText="1"/>
      <protection/>
    </xf>
    <xf numFmtId="197" fontId="5" fillId="0" borderId="10" xfId="51" applyNumberFormat="1" applyFont="1" applyFill="1" applyBorder="1" applyAlignment="1">
      <alignment horizontal="right" vertical="center"/>
    </xf>
    <xf numFmtId="0" fontId="49" fillId="0" borderId="0" xfId="0" applyFont="1" applyAlignment="1">
      <alignment/>
    </xf>
    <xf numFmtId="188" fontId="0" fillId="0" borderId="0" xfId="0" applyNumberFormat="1" applyAlignment="1">
      <alignment/>
    </xf>
    <xf numFmtId="188" fontId="3" fillId="0" borderId="0" xfId="48" applyNumberFormat="1" applyFont="1" applyFill="1" applyBorder="1" applyAlignment="1" applyProtection="1">
      <alignment/>
      <protection/>
    </xf>
    <xf numFmtId="188" fontId="0" fillId="0" borderId="0" xfId="48" applyNumberFormat="1" applyFont="1" applyFill="1" applyBorder="1" applyAlignment="1" applyProtection="1">
      <alignment/>
      <protection/>
    </xf>
    <xf numFmtId="188" fontId="8" fillId="0" borderId="10" xfId="50" applyNumberFormat="1" applyFont="1" applyFill="1" applyBorder="1" applyAlignment="1" applyProtection="1">
      <alignment horizontal="center" vertical="center" wrapText="1"/>
      <protection/>
    </xf>
    <xf numFmtId="188" fontId="2" fillId="0" borderId="10" xfId="48" applyNumberFormat="1" applyFont="1" applyFill="1" applyBorder="1" applyAlignment="1" applyProtection="1">
      <alignment horizontal="center" vertical="center" wrapText="1"/>
      <protection/>
    </xf>
    <xf numFmtId="188" fontId="5" fillId="0" borderId="10" xfId="48" applyNumberFormat="1" applyFont="1" applyBorder="1" applyAlignment="1">
      <alignment horizontal="right" vertical="center"/>
    </xf>
    <xf numFmtId="188" fontId="57" fillId="0" borderId="10" xfId="0" applyNumberFormat="1" applyFont="1" applyBorder="1" applyAlignment="1">
      <alignment/>
    </xf>
    <xf numFmtId="188" fontId="7" fillId="33" borderId="10" xfId="48" applyNumberFormat="1" applyFont="1" applyFill="1" applyBorder="1" applyAlignment="1">
      <alignment horizontal="right" vertical="center"/>
    </xf>
    <xf numFmtId="188" fontId="5" fillId="33" borderId="10" xfId="48" applyNumberFormat="1" applyFont="1" applyFill="1" applyBorder="1" applyAlignment="1">
      <alignment horizontal="right" vertical="center"/>
    </xf>
    <xf numFmtId="188" fontId="57" fillId="33" borderId="10" xfId="0" applyNumberFormat="1" applyFont="1" applyFill="1" applyBorder="1" applyAlignment="1">
      <alignment horizontal="right"/>
    </xf>
    <xf numFmtId="0" fontId="61" fillId="0" borderId="10" xfId="0" applyFont="1" applyBorder="1" applyAlignment="1">
      <alignment/>
    </xf>
    <xf numFmtId="0" fontId="62" fillId="0" borderId="12" xfId="0" applyFont="1" applyBorder="1" applyAlignment="1">
      <alignment/>
    </xf>
    <xf numFmtId="0" fontId="62" fillId="0" borderId="10" xfId="0" applyFont="1" applyBorder="1" applyAlignment="1">
      <alignment/>
    </xf>
    <xf numFmtId="0" fontId="63" fillId="0" borderId="10" xfId="0" applyFont="1" applyBorder="1" applyAlignment="1">
      <alignment/>
    </xf>
    <xf numFmtId="188" fontId="8" fillId="0" borderId="10" xfId="0" applyNumberFormat="1" applyFont="1" applyFill="1" applyBorder="1" applyAlignment="1" applyProtection="1">
      <alignment horizontal="center" vertical="center" wrapText="1"/>
      <protection/>
    </xf>
    <xf numFmtId="188" fontId="2" fillId="0" borderId="10" xfId="50" applyNumberFormat="1" applyFont="1" applyFill="1" applyBorder="1" applyAlignment="1" applyProtection="1">
      <alignment horizontal="right" vertical="center" wrapText="1"/>
      <protection/>
    </xf>
    <xf numFmtId="188" fontId="2" fillId="0" borderId="10" xfId="50" applyNumberFormat="1" applyFont="1" applyFill="1" applyBorder="1" applyAlignment="1" applyProtection="1">
      <alignment vertical="center" wrapText="1"/>
      <protection/>
    </xf>
    <xf numFmtId="188" fontId="2" fillId="0" borderId="10" xfId="51" applyNumberFormat="1" applyFont="1" applyFill="1" applyBorder="1" applyAlignment="1" applyProtection="1">
      <alignment vertical="center" wrapText="1"/>
      <protection/>
    </xf>
    <xf numFmtId="42" fontId="0" fillId="0" borderId="0" xfId="0" applyNumberFormat="1" applyAlignment="1">
      <alignment/>
    </xf>
    <xf numFmtId="42" fontId="8" fillId="0" borderId="10" xfId="0" applyNumberFormat="1" applyFont="1" applyFill="1" applyBorder="1" applyAlignment="1" applyProtection="1">
      <alignment horizontal="center" vertical="center" wrapText="1"/>
      <protection/>
    </xf>
    <xf numFmtId="42" fontId="2" fillId="0" borderId="10" xfId="50" applyNumberFormat="1" applyFont="1" applyFill="1" applyBorder="1" applyAlignment="1" applyProtection="1">
      <alignment horizontal="right" vertical="center" wrapText="1"/>
      <protection/>
    </xf>
    <xf numFmtId="42" fontId="2" fillId="0" borderId="10" xfId="50" applyNumberFormat="1" applyFont="1" applyFill="1" applyBorder="1" applyAlignment="1" applyProtection="1">
      <alignment vertical="center" wrapText="1"/>
      <protection/>
    </xf>
    <xf numFmtId="42" fontId="2" fillId="0" borderId="10" xfId="51" applyNumberFormat="1" applyFont="1" applyFill="1" applyBorder="1" applyAlignment="1" applyProtection="1">
      <alignment vertical="center" wrapText="1"/>
      <protection/>
    </xf>
    <xf numFmtId="0" fontId="60" fillId="0" borderId="0" xfId="0" applyFont="1" applyAlignment="1">
      <alignment/>
    </xf>
    <xf numFmtId="42" fontId="8" fillId="0" borderId="10" xfId="50" applyNumberFormat="1" applyFont="1" applyFill="1" applyBorder="1" applyAlignment="1" applyProtection="1">
      <alignment horizontal="center" vertical="center" wrapText="1"/>
      <protection/>
    </xf>
    <xf numFmtId="42" fontId="5" fillId="0" borderId="10" xfId="50" applyNumberFormat="1" applyFont="1" applyBorder="1" applyAlignment="1">
      <alignment horizontal="right" vertical="center"/>
    </xf>
    <xf numFmtId="42" fontId="5" fillId="34" borderId="10" xfId="50" applyNumberFormat="1" applyFont="1" applyFill="1" applyBorder="1" applyAlignment="1">
      <alignment horizontal="right" vertical="center"/>
    </xf>
    <xf numFmtId="42" fontId="2" fillId="0" borderId="10" xfId="50" applyNumberFormat="1" applyFont="1" applyFill="1" applyBorder="1" applyAlignment="1" applyProtection="1">
      <alignment horizontal="right" vertical="center"/>
      <protection/>
    </xf>
    <xf numFmtId="42" fontId="5" fillId="0" borderId="10" xfId="50" applyNumberFormat="1" applyFont="1" applyFill="1" applyBorder="1" applyAlignment="1">
      <alignment horizontal="right" vertical="center"/>
    </xf>
    <xf numFmtId="42" fontId="5" fillId="0" borderId="10" xfId="51" applyNumberFormat="1" applyFont="1" applyFill="1" applyBorder="1" applyAlignment="1">
      <alignment horizontal="right" vertical="center"/>
    </xf>
    <xf numFmtId="188" fontId="5" fillId="0" borderId="10" xfId="50" applyNumberFormat="1" applyFont="1" applyBorder="1" applyAlignment="1">
      <alignment horizontal="right" vertical="center"/>
    </xf>
    <xf numFmtId="188" fontId="5" fillId="34" borderId="10" xfId="50" applyNumberFormat="1" applyFont="1" applyFill="1" applyBorder="1" applyAlignment="1">
      <alignment horizontal="right" vertical="center"/>
    </xf>
    <xf numFmtId="188" fontId="2" fillId="0" borderId="10" xfId="50" applyNumberFormat="1" applyFont="1" applyFill="1" applyBorder="1" applyAlignment="1" applyProtection="1">
      <alignment horizontal="right" vertical="center"/>
      <protection/>
    </xf>
    <xf numFmtId="188" fontId="5" fillId="0" borderId="10" xfId="50" applyNumberFormat="1" applyFont="1" applyFill="1" applyBorder="1" applyAlignment="1">
      <alignment horizontal="right" vertical="center"/>
    </xf>
    <xf numFmtId="188" fontId="5" fillId="0" borderId="10" xfId="51" applyNumberFormat="1" applyFont="1" applyFill="1" applyBorder="1" applyAlignment="1">
      <alignment horizontal="right" vertical="center"/>
    </xf>
    <xf numFmtId="5" fontId="0" fillId="0" borderId="0" xfId="0" applyNumberFormat="1" applyAlignment="1">
      <alignment/>
    </xf>
    <xf numFmtId="5" fontId="8" fillId="0" borderId="10" xfId="50" applyNumberFormat="1" applyFont="1" applyFill="1" applyBorder="1" applyAlignment="1" applyProtection="1">
      <alignment horizontal="center" vertical="center" wrapText="1"/>
      <protection/>
    </xf>
    <xf numFmtId="5" fontId="5" fillId="0" borderId="10" xfId="50" applyNumberFormat="1" applyFont="1" applyBorder="1" applyAlignment="1">
      <alignment horizontal="right" vertical="center"/>
    </xf>
    <xf numFmtId="5" fontId="5" fillId="34" borderId="10" xfId="50" applyNumberFormat="1" applyFont="1" applyFill="1" applyBorder="1" applyAlignment="1">
      <alignment horizontal="right" vertical="center"/>
    </xf>
    <xf numFmtId="5" fontId="2" fillId="0" borderId="10" xfId="50" applyNumberFormat="1" applyFont="1" applyFill="1" applyBorder="1" applyAlignment="1" applyProtection="1">
      <alignment horizontal="right" vertical="center"/>
      <protection/>
    </xf>
    <xf numFmtId="5" fontId="5" fillId="0" borderId="10" xfId="50" applyNumberFormat="1" applyFont="1" applyFill="1" applyBorder="1" applyAlignment="1">
      <alignment horizontal="right" vertical="center"/>
    </xf>
    <xf numFmtId="5" fontId="5" fillId="0" borderId="10" xfId="51" applyNumberFormat="1" applyFont="1" applyFill="1" applyBorder="1" applyAlignment="1">
      <alignment horizontal="right" vertical="center"/>
    </xf>
    <xf numFmtId="188" fontId="5" fillId="0" borderId="10" xfId="0" applyNumberFormat="1" applyFont="1" applyBorder="1" applyAlignment="1">
      <alignment horizontal="center" vertical="center"/>
    </xf>
    <xf numFmtId="188" fontId="5" fillId="33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0" fontId="64" fillId="0" borderId="10" xfId="0" applyFont="1" applyBorder="1" applyAlignment="1">
      <alignment/>
    </xf>
    <xf numFmtId="188" fontId="64" fillId="0" borderId="10" xfId="0" applyNumberFormat="1" applyFont="1" applyBorder="1" applyAlignment="1">
      <alignment/>
    </xf>
    <xf numFmtId="42" fontId="64" fillId="0" borderId="10" xfId="0" applyNumberFormat="1" applyFont="1" applyBorder="1" applyAlignment="1">
      <alignment/>
    </xf>
    <xf numFmtId="5" fontId="64" fillId="0" borderId="10" xfId="0" applyNumberFormat="1" applyFont="1" applyBorder="1" applyAlignment="1">
      <alignment/>
    </xf>
    <xf numFmtId="0" fontId="57" fillId="33" borderId="14" xfId="0" applyFont="1" applyFill="1" applyBorder="1" applyAlignment="1">
      <alignment horizontal="center"/>
    </xf>
    <xf numFmtId="0" fontId="57" fillId="0" borderId="14" xfId="0" applyFont="1" applyBorder="1" applyAlignment="1">
      <alignment/>
    </xf>
    <xf numFmtId="0" fontId="57" fillId="0" borderId="14" xfId="0" applyFont="1" applyBorder="1" applyAlignment="1">
      <alignment horizontal="center"/>
    </xf>
    <xf numFmtId="14" fontId="57" fillId="0" borderId="14" xfId="0" applyNumberFormat="1" applyFont="1" applyBorder="1" applyAlignment="1">
      <alignment horizontal="center"/>
    </xf>
    <xf numFmtId="188" fontId="57" fillId="0" borderId="14" xfId="0" applyNumberFormat="1" applyFont="1" applyBorder="1" applyAlignment="1">
      <alignment/>
    </xf>
    <xf numFmtId="0" fontId="62" fillId="0" borderId="14" xfId="0" applyFont="1" applyBorder="1" applyAlignment="1">
      <alignment/>
    </xf>
    <xf numFmtId="0" fontId="57" fillId="33" borderId="0" xfId="0" applyFont="1" applyFill="1" applyBorder="1" applyAlignment="1">
      <alignment horizontal="center"/>
    </xf>
    <xf numFmtId="0" fontId="57" fillId="0" borderId="0" xfId="0" applyFont="1" applyBorder="1" applyAlignment="1">
      <alignment horizontal="center"/>
    </xf>
    <xf numFmtId="14" fontId="57" fillId="0" borderId="0" xfId="0" applyNumberFormat="1" applyFont="1" applyBorder="1" applyAlignment="1">
      <alignment horizontal="center"/>
    </xf>
    <xf numFmtId="188" fontId="57" fillId="0" borderId="0" xfId="0" applyNumberFormat="1" applyFont="1" applyBorder="1" applyAlignment="1">
      <alignment/>
    </xf>
    <xf numFmtId="0" fontId="62" fillId="0" borderId="0" xfId="0" applyFont="1" applyBorder="1" applyAlignment="1">
      <alignment/>
    </xf>
    <xf numFmtId="188" fontId="0" fillId="0" borderId="0" xfId="0" applyNumberFormat="1" applyBorder="1" applyAlignment="1">
      <alignment/>
    </xf>
    <xf numFmtId="42" fontId="0" fillId="0" borderId="0" xfId="0" applyNumberFormat="1" applyBorder="1" applyAlignment="1">
      <alignment/>
    </xf>
    <xf numFmtId="5" fontId="0" fillId="0" borderId="0" xfId="0" applyNumberFormat="1" applyBorder="1" applyAlignment="1">
      <alignment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horizontal="center" vertical="center"/>
    </xf>
    <xf numFmtId="14" fontId="57" fillId="0" borderId="0" xfId="0" applyNumberFormat="1" applyFont="1" applyBorder="1" applyAlignment="1">
      <alignment horizontal="center" vertical="center"/>
    </xf>
    <xf numFmtId="188" fontId="57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49" fillId="0" borderId="0" xfId="0" applyFont="1" applyBorder="1" applyAlignment="1">
      <alignment/>
    </xf>
    <xf numFmtId="197" fontId="5" fillId="0" borderId="0" xfId="48" applyNumberFormat="1" applyFont="1" applyBorder="1" applyAlignment="1">
      <alignment horizontal="right" vertical="center"/>
    </xf>
    <xf numFmtId="197" fontId="5" fillId="0" borderId="0" xfId="50" applyNumberFormat="1" applyFont="1" applyBorder="1" applyAlignment="1">
      <alignment horizontal="right" vertical="center"/>
    </xf>
    <xf numFmtId="188" fontId="2" fillId="0" borderId="0" xfId="50" applyNumberFormat="1" applyFont="1" applyFill="1" applyBorder="1" applyAlignment="1" applyProtection="1">
      <alignment horizontal="right" vertical="center" wrapText="1"/>
      <protection/>
    </xf>
    <xf numFmtId="197" fontId="2" fillId="0" borderId="0" xfId="5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Border="1" applyAlignment="1">
      <alignment horizontal="center" vertical="center"/>
    </xf>
    <xf numFmtId="188" fontId="5" fillId="0" borderId="0" xfId="50" applyNumberFormat="1" applyFont="1" applyBorder="1" applyAlignment="1">
      <alignment horizontal="right" vertical="center"/>
    </xf>
    <xf numFmtId="0" fontId="64" fillId="0" borderId="10" xfId="0" applyFont="1" applyBorder="1" applyAlignment="1">
      <alignment horizontal="center"/>
    </xf>
    <xf numFmtId="188" fontId="64" fillId="0" borderId="10" xfId="0" applyNumberFormat="1" applyFont="1" applyBorder="1" applyAlignment="1">
      <alignment horizontal="center"/>
    </xf>
    <xf numFmtId="0" fontId="64" fillId="0" borderId="14" xfId="0" applyFont="1" applyBorder="1" applyAlignment="1">
      <alignment/>
    </xf>
    <xf numFmtId="188" fontId="64" fillId="0" borderId="14" xfId="0" applyNumberFormat="1" applyFont="1" applyBorder="1" applyAlignment="1">
      <alignment/>
    </xf>
    <xf numFmtId="42" fontId="64" fillId="0" borderId="14" xfId="0" applyNumberFormat="1" applyFont="1" applyBorder="1" applyAlignment="1">
      <alignment/>
    </xf>
    <xf numFmtId="0" fontId="64" fillId="0" borderId="14" xfId="0" applyFont="1" applyBorder="1" applyAlignment="1">
      <alignment horizontal="center"/>
    </xf>
    <xf numFmtId="188" fontId="64" fillId="0" borderId="14" xfId="0" applyNumberFormat="1" applyFont="1" applyBorder="1" applyAlignment="1">
      <alignment horizontal="center"/>
    </xf>
    <xf numFmtId="5" fontId="64" fillId="0" borderId="14" xfId="0" applyNumberFormat="1" applyFont="1" applyBorder="1" applyAlignment="1">
      <alignment/>
    </xf>
    <xf numFmtId="188" fontId="0" fillId="0" borderId="10" xfId="0" applyNumberFormat="1" applyBorder="1" applyAlignment="1">
      <alignment/>
    </xf>
    <xf numFmtId="42" fontId="0" fillId="0" borderId="10" xfId="0" applyNumberFormat="1" applyBorder="1" applyAlignment="1">
      <alignment/>
    </xf>
    <xf numFmtId="5" fontId="0" fillId="0" borderId="10" xfId="0" applyNumberFormat="1" applyBorder="1" applyAlignment="1">
      <alignment/>
    </xf>
    <xf numFmtId="0" fontId="65" fillId="0" borderId="0" xfId="0" applyNumberFormat="1" applyFont="1" applyFill="1" applyBorder="1" applyAlignment="1" applyProtection="1">
      <alignment horizontal="left"/>
      <protection/>
    </xf>
    <xf numFmtId="0" fontId="6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7" fillId="0" borderId="10" xfId="0" applyNumberFormat="1" applyFont="1" applyFill="1" applyBorder="1" applyAlignment="1" applyProtection="1">
      <alignment horizontal="center" vertical="center" wrapText="1"/>
      <protection/>
    </xf>
    <xf numFmtId="0" fontId="57" fillId="0" borderId="10" xfId="0" applyNumberFormat="1" applyFont="1" applyFill="1" applyBorder="1" applyAlignment="1" applyProtection="1">
      <alignment horizontal="left" vertical="center" wrapText="1"/>
      <protection/>
    </xf>
    <xf numFmtId="0" fontId="59" fillId="0" borderId="10" xfId="0" applyFont="1" applyBorder="1" applyAlignment="1">
      <alignment vertical="center"/>
    </xf>
    <xf numFmtId="0" fontId="59" fillId="33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57" fillId="0" borderId="10" xfId="0" applyNumberFormat="1" applyFont="1" applyFill="1" applyBorder="1" applyAlignment="1" applyProtection="1">
      <alignment horizontal="center" vertical="center" wrapText="1"/>
      <protection/>
    </xf>
    <xf numFmtId="3" fontId="59" fillId="0" borderId="10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187" fontId="59" fillId="33" borderId="10" xfId="0" applyNumberFormat="1" applyFont="1" applyFill="1" applyBorder="1" applyAlignment="1">
      <alignment horizontal="center" vertical="center"/>
    </xf>
    <xf numFmtId="3" fontId="59" fillId="33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 2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55"/>
  <sheetViews>
    <sheetView zoomScalePageLayoutView="0" workbookViewId="0" topLeftCell="A3">
      <selection activeCell="D5" sqref="D5"/>
    </sheetView>
  </sheetViews>
  <sheetFormatPr defaultColWidth="11.421875" defaultRowHeight="15"/>
  <cols>
    <col min="1" max="1" width="1.57421875" style="0" customWidth="1"/>
    <col min="2" max="2" width="6.00390625" style="0" customWidth="1"/>
    <col min="3" max="3" width="13.28125" style="0" customWidth="1"/>
    <col min="4" max="4" width="34.421875" style="0" customWidth="1"/>
    <col min="5" max="5" width="11.8515625" style="0" bestFit="1" customWidth="1"/>
    <col min="6" max="6" width="29.140625" style="0" bestFit="1" customWidth="1"/>
    <col min="7" max="7" width="42.421875" style="0" customWidth="1"/>
    <col min="8" max="8" width="7.28125" style="0" bestFit="1" customWidth="1"/>
    <col min="9" max="9" width="21.421875" style="0" bestFit="1" customWidth="1"/>
    <col min="10" max="10" width="24.00390625" style="0" bestFit="1" customWidth="1"/>
    <col min="11" max="12" width="11.421875" style="86" customWidth="1"/>
    <col min="13" max="13" width="62.57421875" style="85" customWidth="1"/>
    <col min="16" max="16" width="11.421875" style="86" customWidth="1"/>
    <col min="18" max="18" width="11.421875" style="104" customWidth="1"/>
    <col min="20" max="20" width="11.421875" style="104" customWidth="1"/>
    <col min="23" max="24" width="11.421875" style="86" customWidth="1"/>
    <col min="26" max="28" width="11.421875" style="86" customWidth="1"/>
    <col min="29" max="29" width="11.421875" style="104" customWidth="1"/>
    <col min="30" max="30" width="11.421875" style="121" customWidth="1"/>
    <col min="36" max="36" width="19.421875" style="0" customWidth="1"/>
  </cols>
  <sheetData>
    <row r="2" spans="3:5" ht="15">
      <c r="C2" s="28" t="s">
        <v>0</v>
      </c>
      <c r="D2" s="28"/>
      <c r="E2" s="28"/>
    </row>
    <row r="3" spans="3:5" ht="15">
      <c r="C3" s="28" t="s">
        <v>61</v>
      </c>
      <c r="D3" s="28"/>
      <c r="E3" s="28"/>
    </row>
    <row r="5" spans="2:12" ht="18.75">
      <c r="B5" s="1"/>
      <c r="C5" s="3"/>
      <c r="D5" s="30" t="s">
        <v>262</v>
      </c>
      <c r="E5" s="31"/>
      <c r="F5" s="29"/>
      <c r="G5" s="29"/>
      <c r="H5" s="29"/>
      <c r="I5" s="4"/>
      <c r="J5" s="4"/>
      <c r="K5" s="87"/>
      <c r="L5" s="88"/>
    </row>
    <row r="6" spans="2:12" ht="15">
      <c r="B6" s="1"/>
      <c r="C6" s="3"/>
      <c r="D6" s="2"/>
      <c r="E6" s="3"/>
      <c r="F6" s="3"/>
      <c r="G6" s="3"/>
      <c r="H6" s="3"/>
      <c r="I6" s="4"/>
      <c r="J6" s="4"/>
      <c r="K6" s="87"/>
      <c r="L6" s="88"/>
    </row>
    <row r="7" spans="2:36" ht="41.25">
      <c r="B7" s="10" t="s">
        <v>1</v>
      </c>
      <c r="C7" s="11" t="s">
        <v>84</v>
      </c>
      <c r="D7" s="11" t="s">
        <v>2</v>
      </c>
      <c r="E7" s="11" t="s">
        <v>81</v>
      </c>
      <c r="F7" s="11" t="s">
        <v>3</v>
      </c>
      <c r="G7" s="11" t="s">
        <v>4</v>
      </c>
      <c r="H7" s="11" t="s">
        <v>5</v>
      </c>
      <c r="I7" s="12" t="s">
        <v>13</v>
      </c>
      <c r="J7" s="12" t="s">
        <v>14</v>
      </c>
      <c r="K7" s="89" t="s">
        <v>152</v>
      </c>
      <c r="L7" s="89" t="s">
        <v>169</v>
      </c>
      <c r="M7" s="96" t="s">
        <v>72</v>
      </c>
      <c r="N7" s="68" t="s">
        <v>147</v>
      </c>
      <c r="O7" s="68" t="s">
        <v>159</v>
      </c>
      <c r="P7" s="100" t="s">
        <v>160</v>
      </c>
      <c r="Q7" s="67" t="s">
        <v>161</v>
      </c>
      <c r="R7" s="105" t="s">
        <v>179</v>
      </c>
      <c r="S7" s="67" t="s">
        <v>148</v>
      </c>
      <c r="T7" s="105" t="s">
        <v>149</v>
      </c>
      <c r="U7" s="67" t="s">
        <v>150</v>
      </c>
      <c r="V7" s="67" t="s">
        <v>151</v>
      </c>
      <c r="W7" s="100" t="s">
        <v>206</v>
      </c>
      <c r="X7" s="100" t="s">
        <v>207</v>
      </c>
      <c r="Y7" s="69" t="s">
        <v>153</v>
      </c>
      <c r="Z7" s="89" t="s">
        <v>162</v>
      </c>
      <c r="AA7" s="89" t="s">
        <v>163</v>
      </c>
      <c r="AB7" s="89" t="s">
        <v>164</v>
      </c>
      <c r="AC7" s="110" t="s">
        <v>165</v>
      </c>
      <c r="AD7" s="122" t="s">
        <v>201</v>
      </c>
      <c r="AE7" s="69" t="s">
        <v>154</v>
      </c>
      <c r="AF7" s="69" t="s">
        <v>155</v>
      </c>
      <c r="AG7" s="69" t="s">
        <v>156</v>
      </c>
      <c r="AH7" s="69" t="s">
        <v>157</v>
      </c>
      <c r="AI7" s="69" t="s">
        <v>158</v>
      </c>
      <c r="AJ7" s="36" t="s">
        <v>85</v>
      </c>
    </row>
    <row r="8" spans="2:36" ht="18">
      <c r="B8" s="20">
        <v>1</v>
      </c>
      <c r="C8" s="21" t="s">
        <v>166</v>
      </c>
      <c r="D8" s="22" t="s">
        <v>62</v>
      </c>
      <c r="E8" s="23">
        <v>14</v>
      </c>
      <c r="F8" s="39" t="s">
        <v>134</v>
      </c>
      <c r="G8" s="23" t="s">
        <v>167</v>
      </c>
      <c r="H8" s="23" t="s">
        <v>11</v>
      </c>
      <c r="I8" s="24">
        <v>43102</v>
      </c>
      <c r="J8" s="25">
        <v>43465</v>
      </c>
      <c r="K8" s="90">
        <v>490529</v>
      </c>
      <c r="L8" s="90">
        <v>485939</v>
      </c>
      <c r="M8" s="97"/>
      <c r="N8" s="70">
        <v>0</v>
      </c>
      <c r="O8" s="71">
        <v>0</v>
      </c>
      <c r="P8" s="101">
        <v>0</v>
      </c>
      <c r="Q8" s="72">
        <v>0</v>
      </c>
      <c r="R8" s="106">
        <v>0</v>
      </c>
      <c r="S8" s="72">
        <v>0</v>
      </c>
      <c r="T8" s="106">
        <v>0</v>
      </c>
      <c r="U8" s="72">
        <v>0</v>
      </c>
      <c r="V8" s="13" t="s">
        <v>75</v>
      </c>
      <c r="W8" s="128">
        <v>0</v>
      </c>
      <c r="X8" s="128">
        <v>0</v>
      </c>
      <c r="Y8" s="71">
        <v>0</v>
      </c>
      <c r="Z8" s="116">
        <v>0</v>
      </c>
      <c r="AA8" s="116">
        <v>0</v>
      </c>
      <c r="AB8" s="116">
        <v>0</v>
      </c>
      <c r="AC8" s="111">
        <v>0</v>
      </c>
      <c r="AD8" s="123">
        <v>0</v>
      </c>
      <c r="AE8" s="71">
        <v>0</v>
      </c>
      <c r="AF8" s="71">
        <v>0</v>
      </c>
      <c r="AG8" s="71">
        <v>0</v>
      </c>
      <c r="AH8" s="71">
        <v>0</v>
      </c>
      <c r="AI8" s="71">
        <v>0</v>
      </c>
      <c r="AJ8" s="37" t="s">
        <v>86</v>
      </c>
    </row>
    <row r="9" spans="2:36" ht="15">
      <c r="B9" s="13">
        <v>2</v>
      </c>
      <c r="C9" s="14" t="s">
        <v>168</v>
      </c>
      <c r="D9" s="14" t="s">
        <v>115</v>
      </c>
      <c r="E9" s="15">
        <v>15</v>
      </c>
      <c r="F9" s="13" t="s">
        <v>116</v>
      </c>
      <c r="G9" s="19" t="s">
        <v>170</v>
      </c>
      <c r="H9" s="23" t="s">
        <v>11</v>
      </c>
      <c r="I9" s="16">
        <v>43102</v>
      </c>
      <c r="J9" s="25">
        <v>43465</v>
      </c>
      <c r="K9" s="91">
        <v>911560</v>
      </c>
      <c r="L9" s="91">
        <v>911560</v>
      </c>
      <c r="M9" s="97"/>
      <c r="N9" s="70">
        <v>0</v>
      </c>
      <c r="O9" s="71">
        <v>0</v>
      </c>
      <c r="P9" s="101">
        <v>0</v>
      </c>
      <c r="Q9" s="72">
        <v>0</v>
      </c>
      <c r="R9" s="106">
        <v>0</v>
      </c>
      <c r="S9" s="72">
        <v>0</v>
      </c>
      <c r="T9" s="106">
        <v>0</v>
      </c>
      <c r="U9" s="72">
        <v>0</v>
      </c>
      <c r="V9" s="13" t="s">
        <v>75</v>
      </c>
      <c r="W9" s="128">
        <v>0</v>
      </c>
      <c r="X9" s="128">
        <v>0</v>
      </c>
      <c r="Y9" s="71">
        <v>0</v>
      </c>
      <c r="Z9" s="116">
        <v>0</v>
      </c>
      <c r="AA9" s="116">
        <v>0</v>
      </c>
      <c r="AB9" s="116">
        <v>0</v>
      </c>
      <c r="AC9" s="111">
        <v>0</v>
      </c>
      <c r="AD9" s="123">
        <v>0</v>
      </c>
      <c r="AE9" s="71">
        <v>0</v>
      </c>
      <c r="AF9" s="71">
        <v>0</v>
      </c>
      <c r="AG9" s="71">
        <v>0</v>
      </c>
      <c r="AH9" s="71">
        <v>0</v>
      </c>
      <c r="AI9" s="71">
        <v>0</v>
      </c>
      <c r="AJ9" s="37" t="s">
        <v>86</v>
      </c>
    </row>
    <row r="10" spans="2:36" ht="15">
      <c r="B10" s="13">
        <v>3</v>
      </c>
      <c r="C10" s="109" t="s">
        <v>168</v>
      </c>
      <c r="D10" s="14" t="s">
        <v>117</v>
      </c>
      <c r="E10" s="15">
        <v>15</v>
      </c>
      <c r="F10" s="13" t="s">
        <v>116</v>
      </c>
      <c r="G10" s="19" t="s">
        <v>171</v>
      </c>
      <c r="H10" s="23" t="s">
        <v>11</v>
      </c>
      <c r="I10" s="16">
        <v>43102</v>
      </c>
      <c r="J10" s="25">
        <v>43465</v>
      </c>
      <c r="K10" s="91">
        <v>911560</v>
      </c>
      <c r="L10" s="91">
        <v>911560</v>
      </c>
      <c r="M10" s="97"/>
      <c r="N10" s="70">
        <v>0</v>
      </c>
      <c r="O10" s="71">
        <v>0</v>
      </c>
      <c r="P10" s="101">
        <v>0</v>
      </c>
      <c r="Q10" s="72">
        <v>0</v>
      </c>
      <c r="R10" s="106">
        <v>0</v>
      </c>
      <c r="S10" s="72">
        <v>0</v>
      </c>
      <c r="T10" s="106">
        <v>0</v>
      </c>
      <c r="U10" s="72">
        <v>0</v>
      </c>
      <c r="V10" s="13" t="s">
        <v>75</v>
      </c>
      <c r="W10" s="128">
        <v>0</v>
      </c>
      <c r="X10" s="128">
        <v>0</v>
      </c>
      <c r="Y10" s="71">
        <v>0</v>
      </c>
      <c r="Z10" s="116">
        <v>0</v>
      </c>
      <c r="AA10" s="116">
        <v>0</v>
      </c>
      <c r="AB10" s="116">
        <v>0</v>
      </c>
      <c r="AC10" s="111">
        <v>0</v>
      </c>
      <c r="AD10" s="123">
        <v>0</v>
      </c>
      <c r="AE10" s="71">
        <v>0</v>
      </c>
      <c r="AF10" s="71">
        <v>0</v>
      </c>
      <c r="AG10" s="71">
        <v>0</v>
      </c>
      <c r="AH10" s="71">
        <v>0</v>
      </c>
      <c r="AI10" s="71">
        <v>0</v>
      </c>
      <c r="AJ10" s="37" t="s">
        <v>86</v>
      </c>
    </row>
    <row r="11" spans="2:36" ht="15">
      <c r="B11" s="13">
        <v>4</v>
      </c>
      <c r="C11" s="14" t="s">
        <v>172</v>
      </c>
      <c r="D11" s="14" t="s">
        <v>69</v>
      </c>
      <c r="E11" s="15">
        <v>15</v>
      </c>
      <c r="F11" s="13" t="s">
        <v>20</v>
      </c>
      <c r="G11" s="19" t="s">
        <v>173</v>
      </c>
      <c r="H11" s="23" t="s">
        <v>11</v>
      </c>
      <c r="I11" s="16">
        <v>43102</v>
      </c>
      <c r="J11" s="25">
        <v>43465</v>
      </c>
      <c r="K11" s="91">
        <v>491163</v>
      </c>
      <c r="L11" s="91">
        <v>488868</v>
      </c>
      <c r="M11" s="97"/>
      <c r="N11" s="70">
        <v>0</v>
      </c>
      <c r="O11" s="71">
        <v>0</v>
      </c>
      <c r="P11" s="101">
        <v>0</v>
      </c>
      <c r="Q11" s="72">
        <v>0</v>
      </c>
      <c r="R11" s="106">
        <v>0</v>
      </c>
      <c r="S11" s="72">
        <v>0</v>
      </c>
      <c r="T11" s="106">
        <v>0</v>
      </c>
      <c r="U11" s="72">
        <v>0</v>
      </c>
      <c r="V11" s="13" t="s">
        <v>75</v>
      </c>
      <c r="W11" s="128">
        <v>0</v>
      </c>
      <c r="X11" s="128">
        <v>0</v>
      </c>
      <c r="Y11" s="71">
        <v>0</v>
      </c>
      <c r="Z11" s="116">
        <v>0</v>
      </c>
      <c r="AA11" s="116">
        <v>0</v>
      </c>
      <c r="AB11" s="116">
        <v>0</v>
      </c>
      <c r="AC11" s="111">
        <v>0</v>
      </c>
      <c r="AD11" s="123">
        <v>0</v>
      </c>
      <c r="AE11" s="71">
        <v>0</v>
      </c>
      <c r="AF11" s="71">
        <v>0</v>
      </c>
      <c r="AG11" s="71">
        <v>0</v>
      </c>
      <c r="AH11" s="71">
        <v>0</v>
      </c>
      <c r="AI11" s="71">
        <v>0</v>
      </c>
      <c r="AJ11" s="37" t="s">
        <v>86</v>
      </c>
    </row>
    <row r="12" spans="2:36" ht="15">
      <c r="B12" s="48">
        <v>5</v>
      </c>
      <c r="C12" s="38" t="s">
        <v>174</v>
      </c>
      <c r="D12" s="38" t="s">
        <v>129</v>
      </c>
      <c r="E12" s="48">
        <v>15</v>
      </c>
      <c r="F12" s="64" t="s">
        <v>125</v>
      </c>
      <c r="G12" s="64" t="s">
        <v>175</v>
      </c>
      <c r="H12" s="64" t="s">
        <v>11</v>
      </c>
      <c r="I12" s="50">
        <v>43102</v>
      </c>
      <c r="J12" s="66">
        <v>43465</v>
      </c>
      <c r="K12" s="92">
        <v>984220</v>
      </c>
      <c r="L12" s="92">
        <v>911560</v>
      </c>
      <c r="M12" s="98" t="s">
        <v>179</v>
      </c>
      <c r="N12" s="70">
        <v>0</v>
      </c>
      <c r="O12" s="71">
        <v>0</v>
      </c>
      <c r="P12" s="101">
        <v>0</v>
      </c>
      <c r="Q12" s="72">
        <v>0</v>
      </c>
      <c r="R12" s="106">
        <v>72660</v>
      </c>
      <c r="S12" s="72">
        <v>0</v>
      </c>
      <c r="T12" s="106">
        <v>0</v>
      </c>
      <c r="U12" s="72">
        <v>0</v>
      </c>
      <c r="V12" s="13" t="s">
        <v>75</v>
      </c>
      <c r="W12" s="128">
        <v>0</v>
      </c>
      <c r="X12" s="128">
        <v>0</v>
      </c>
      <c r="Y12" s="71">
        <v>0</v>
      </c>
      <c r="Z12" s="116">
        <v>0</v>
      </c>
      <c r="AA12" s="116">
        <v>0</v>
      </c>
      <c r="AB12" s="116">
        <v>0</v>
      </c>
      <c r="AC12" s="111">
        <v>0</v>
      </c>
      <c r="AD12" s="123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37" t="s">
        <v>86</v>
      </c>
    </row>
    <row r="13" spans="2:36" ht="15">
      <c r="B13" s="48">
        <v>6</v>
      </c>
      <c r="C13" s="38" t="s">
        <v>172</v>
      </c>
      <c r="D13" s="38" t="s">
        <v>263</v>
      </c>
      <c r="E13" s="48">
        <v>15</v>
      </c>
      <c r="F13" s="64" t="s">
        <v>264</v>
      </c>
      <c r="G13" s="64" t="s">
        <v>131</v>
      </c>
      <c r="H13" s="64" t="s">
        <v>11</v>
      </c>
      <c r="I13" s="50">
        <v>43389</v>
      </c>
      <c r="J13" s="66">
        <v>43397</v>
      </c>
      <c r="K13" s="92">
        <v>146659</v>
      </c>
      <c r="L13" s="92">
        <v>146659</v>
      </c>
      <c r="M13" s="97"/>
      <c r="N13" s="70">
        <v>0</v>
      </c>
      <c r="O13" s="71">
        <v>0</v>
      </c>
      <c r="P13" s="101">
        <v>0</v>
      </c>
      <c r="Q13" s="72">
        <v>0</v>
      </c>
      <c r="R13" s="106">
        <v>0</v>
      </c>
      <c r="S13" s="72">
        <v>0</v>
      </c>
      <c r="T13" s="106">
        <v>0</v>
      </c>
      <c r="U13" s="72">
        <v>0</v>
      </c>
      <c r="V13" s="13" t="s">
        <v>75</v>
      </c>
      <c r="W13" s="128">
        <v>0</v>
      </c>
      <c r="X13" s="128">
        <v>0</v>
      </c>
      <c r="Y13" s="71">
        <v>0</v>
      </c>
      <c r="Z13" s="116">
        <v>0</v>
      </c>
      <c r="AA13" s="116">
        <v>0</v>
      </c>
      <c r="AB13" s="116">
        <v>0</v>
      </c>
      <c r="AC13" s="111">
        <v>0</v>
      </c>
      <c r="AD13" s="123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37" t="s">
        <v>265</v>
      </c>
    </row>
    <row r="14" spans="2:36" ht="15">
      <c r="B14" s="48">
        <v>7</v>
      </c>
      <c r="C14" s="38" t="s">
        <v>176</v>
      </c>
      <c r="D14" s="38" t="s">
        <v>140</v>
      </c>
      <c r="E14" s="48">
        <v>15</v>
      </c>
      <c r="F14" s="64" t="s">
        <v>137</v>
      </c>
      <c r="G14" s="64" t="s">
        <v>177</v>
      </c>
      <c r="H14" s="64" t="s">
        <v>11</v>
      </c>
      <c r="I14" s="50">
        <v>43252</v>
      </c>
      <c r="J14" s="66">
        <v>43465</v>
      </c>
      <c r="K14" s="92">
        <v>911560</v>
      </c>
      <c r="L14" s="92">
        <v>911560</v>
      </c>
      <c r="M14" s="97"/>
      <c r="N14" s="70">
        <v>0</v>
      </c>
      <c r="O14" s="71">
        <v>0</v>
      </c>
      <c r="P14" s="101">
        <v>0</v>
      </c>
      <c r="Q14" s="72">
        <v>0</v>
      </c>
      <c r="R14" s="106">
        <v>0</v>
      </c>
      <c r="S14" s="72">
        <v>0</v>
      </c>
      <c r="T14" s="106">
        <v>0</v>
      </c>
      <c r="U14" s="72">
        <v>0</v>
      </c>
      <c r="V14" s="13" t="s">
        <v>75</v>
      </c>
      <c r="W14" s="128">
        <v>0</v>
      </c>
      <c r="X14" s="128">
        <v>0</v>
      </c>
      <c r="Y14" s="71">
        <v>0</v>
      </c>
      <c r="Z14" s="116">
        <v>0</v>
      </c>
      <c r="AA14" s="116">
        <v>0</v>
      </c>
      <c r="AB14" s="116">
        <v>0</v>
      </c>
      <c r="AC14" s="111">
        <v>0</v>
      </c>
      <c r="AD14" s="123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37" t="s">
        <v>86</v>
      </c>
    </row>
    <row r="15" spans="2:36" ht="15">
      <c r="B15" s="13">
        <v>8</v>
      </c>
      <c r="C15" s="14" t="s">
        <v>172</v>
      </c>
      <c r="D15" s="14" t="s">
        <v>135</v>
      </c>
      <c r="E15" s="15">
        <v>15</v>
      </c>
      <c r="F15" s="13" t="s">
        <v>20</v>
      </c>
      <c r="G15" s="19" t="s">
        <v>178</v>
      </c>
      <c r="H15" s="23" t="s">
        <v>11</v>
      </c>
      <c r="I15" s="16">
        <v>43245</v>
      </c>
      <c r="J15" s="25">
        <v>43404</v>
      </c>
      <c r="K15" s="91">
        <v>488868</v>
      </c>
      <c r="L15" s="91">
        <v>488868</v>
      </c>
      <c r="M15" s="97"/>
      <c r="N15" s="70">
        <v>0</v>
      </c>
      <c r="O15" s="71">
        <v>0</v>
      </c>
      <c r="P15" s="101">
        <v>0</v>
      </c>
      <c r="Q15" s="72">
        <v>0</v>
      </c>
      <c r="R15" s="106">
        <v>0</v>
      </c>
      <c r="S15" s="72">
        <v>0</v>
      </c>
      <c r="T15" s="106">
        <v>0</v>
      </c>
      <c r="U15" s="72">
        <v>0</v>
      </c>
      <c r="V15" s="13" t="s">
        <v>75</v>
      </c>
      <c r="W15" s="128">
        <v>0</v>
      </c>
      <c r="X15" s="128">
        <v>0</v>
      </c>
      <c r="Y15" s="71">
        <v>0</v>
      </c>
      <c r="Z15" s="116">
        <v>0</v>
      </c>
      <c r="AA15" s="116">
        <v>0</v>
      </c>
      <c r="AB15" s="116">
        <v>0</v>
      </c>
      <c r="AC15" s="111">
        <v>0</v>
      </c>
      <c r="AD15" s="123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37" t="s">
        <v>141</v>
      </c>
    </row>
    <row r="16" spans="2:36" ht="15">
      <c r="B16" s="13">
        <v>9</v>
      </c>
      <c r="C16" s="14" t="s">
        <v>172</v>
      </c>
      <c r="D16" s="14" t="s">
        <v>136</v>
      </c>
      <c r="E16" s="15">
        <v>15</v>
      </c>
      <c r="F16" s="13" t="s">
        <v>20</v>
      </c>
      <c r="G16" s="13" t="s">
        <v>266</v>
      </c>
      <c r="H16" s="23" t="s">
        <v>11</v>
      </c>
      <c r="I16" s="16">
        <v>43383</v>
      </c>
      <c r="J16" s="25">
        <v>43404</v>
      </c>
      <c r="K16" s="91">
        <v>398467</v>
      </c>
      <c r="L16" s="91">
        <v>358504</v>
      </c>
      <c r="M16" s="97" t="s">
        <v>216</v>
      </c>
      <c r="N16" s="70">
        <v>0</v>
      </c>
      <c r="O16" s="71">
        <v>0</v>
      </c>
      <c r="P16" s="101">
        <v>0</v>
      </c>
      <c r="Q16" s="72">
        <v>0</v>
      </c>
      <c r="R16" s="106">
        <v>39963</v>
      </c>
      <c r="S16" s="72">
        <v>0</v>
      </c>
      <c r="T16" s="106">
        <v>0</v>
      </c>
      <c r="U16" s="72">
        <v>0</v>
      </c>
      <c r="V16" s="13" t="s">
        <v>75</v>
      </c>
      <c r="W16" s="128">
        <v>0</v>
      </c>
      <c r="X16" s="128">
        <v>0</v>
      </c>
      <c r="Y16" s="71">
        <v>0</v>
      </c>
      <c r="Z16" s="116">
        <v>0</v>
      </c>
      <c r="AA16" s="116">
        <v>0</v>
      </c>
      <c r="AB16" s="116">
        <v>0</v>
      </c>
      <c r="AC16" s="111">
        <v>0</v>
      </c>
      <c r="AD16" s="123">
        <v>0</v>
      </c>
      <c r="AE16" s="73">
        <v>0</v>
      </c>
      <c r="AF16" s="71">
        <v>0</v>
      </c>
      <c r="AG16" s="71">
        <v>0</v>
      </c>
      <c r="AH16" s="71">
        <v>0</v>
      </c>
      <c r="AI16" s="71">
        <v>0</v>
      </c>
      <c r="AJ16" s="37" t="s">
        <v>267</v>
      </c>
    </row>
    <row r="17" spans="2:36" ht="15">
      <c r="B17" s="13">
        <v>10</v>
      </c>
      <c r="C17" s="14" t="s">
        <v>180</v>
      </c>
      <c r="D17" s="14" t="s">
        <v>123</v>
      </c>
      <c r="E17" s="15">
        <v>15</v>
      </c>
      <c r="F17" s="13" t="s">
        <v>124</v>
      </c>
      <c r="G17" s="19" t="s">
        <v>181</v>
      </c>
      <c r="H17" s="23" t="s">
        <v>11</v>
      </c>
      <c r="I17" s="16">
        <v>43102</v>
      </c>
      <c r="J17" s="25">
        <v>43465</v>
      </c>
      <c r="K17" s="91">
        <v>990275</v>
      </c>
      <c r="L17" s="91">
        <v>911560</v>
      </c>
      <c r="M17" s="98" t="s">
        <v>186</v>
      </c>
      <c r="N17" s="70">
        <v>0</v>
      </c>
      <c r="O17" s="71">
        <v>0</v>
      </c>
      <c r="P17" s="101">
        <v>0</v>
      </c>
      <c r="Q17" s="72">
        <v>0</v>
      </c>
      <c r="R17" s="106">
        <v>78715</v>
      </c>
      <c r="S17" s="72">
        <v>0</v>
      </c>
      <c r="T17" s="106">
        <v>0</v>
      </c>
      <c r="U17" s="72">
        <v>0</v>
      </c>
      <c r="V17" s="13" t="s">
        <v>75</v>
      </c>
      <c r="W17" s="128">
        <v>0</v>
      </c>
      <c r="X17" s="128">
        <v>0</v>
      </c>
      <c r="Y17" s="71">
        <v>0</v>
      </c>
      <c r="Z17" s="116">
        <v>0</v>
      </c>
      <c r="AA17" s="116">
        <v>0</v>
      </c>
      <c r="AB17" s="116">
        <v>0</v>
      </c>
      <c r="AC17" s="111">
        <v>0</v>
      </c>
      <c r="AD17" s="123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f aca="true" t="shared" si="0" ref="AI17:AI44">AG17+AH17</f>
        <v>0</v>
      </c>
      <c r="AJ17" s="37" t="s">
        <v>86</v>
      </c>
    </row>
    <row r="18" spans="2:36" ht="16.5" customHeight="1">
      <c r="B18" s="48">
        <v>11</v>
      </c>
      <c r="C18" s="38" t="s">
        <v>187</v>
      </c>
      <c r="D18" s="38" t="s">
        <v>126</v>
      </c>
      <c r="E18" s="64">
        <v>15</v>
      </c>
      <c r="F18" s="64" t="s">
        <v>51</v>
      </c>
      <c r="G18" s="64" t="s">
        <v>183</v>
      </c>
      <c r="H18" s="64" t="s">
        <v>11</v>
      </c>
      <c r="I18" s="65">
        <v>43102</v>
      </c>
      <c r="J18" s="65">
        <v>43465</v>
      </c>
      <c r="K18" s="92">
        <v>911560</v>
      </c>
      <c r="L18" s="92">
        <v>911560</v>
      </c>
      <c r="M18" s="97"/>
      <c r="N18" s="70">
        <v>0</v>
      </c>
      <c r="O18" s="71">
        <v>0</v>
      </c>
      <c r="P18" s="101">
        <v>0</v>
      </c>
      <c r="Q18" s="72">
        <v>0</v>
      </c>
      <c r="R18" s="106">
        <v>0</v>
      </c>
      <c r="S18" s="72">
        <v>0</v>
      </c>
      <c r="T18" s="106">
        <v>0</v>
      </c>
      <c r="U18" s="72">
        <v>0</v>
      </c>
      <c r="V18" s="13" t="s">
        <v>75</v>
      </c>
      <c r="W18" s="128">
        <v>0</v>
      </c>
      <c r="X18" s="128">
        <v>0</v>
      </c>
      <c r="Y18" s="71">
        <v>0</v>
      </c>
      <c r="Z18" s="116">
        <v>0</v>
      </c>
      <c r="AA18" s="116">
        <v>0</v>
      </c>
      <c r="AB18" s="116">
        <v>0</v>
      </c>
      <c r="AC18" s="111">
        <v>0</v>
      </c>
      <c r="AD18" s="123">
        <v>0</v>
      </c>
      <c r="AE18" s="71">
        <v>0</v>
      </c>
      <c r="AF18" s="71">
        <v>0</v>
      </c>
      <c r="AG18" s="71">
        <v>0</v>
      </c>
      <c r="AH18" s="71">
        <v>0</v>
      </c>
      <c r="AI18" s="71">
        <f t="shared" si="0"/>
        <v>0</v>
      </c>
      <c r="AJ18" s="37" t="s">
        <v>86</v>
      </c>
    </row>
    <row r="19" spans="2:36" ht="15">
      <c r="B19" s="13">
        <v>12</v>
      </c>
      <c r="C19" s="14" t="s">
        <v>184</v>
      </c>
      <c r="D19" s="14" t="s">
        <v>118</v>
      </c>
      <c r="E19" s="15">
        <v>1</v>
      </c>
      <c r="F19" s="13" t="s">
        <v>94</v>
      </c>
      <c r="G19" s="19" t="s">
        <v>185</v>
      </c>
      <c r="H19" s="23" t="s">
        <v>11</v>
      </c>
      <c r="I19" s="16">
        <v>43102</v>
      </c>
      <c r="J19" s="25">
        <v>43465</v>
      </c>
      <c r="K19" s="91">
        <v>2800051</v>
      </c>
      <c r="L19" s="91">
        <v>2076610</v>
      </c>
      <c r="M19" s="99" t="s">
        <v>186</v>
      </c>
      <c r="N19" s="70">
        <v>0</v>
      </c>
      <c r="O19" s="71">
        <v>0</v>
      </c>
      <c r="P19" s="101">
        <v>0</v>
      </c>
      <c r="Q19" s="72">
        <v>0</v>
      </c>
      <c r="R19" s="106">
        <v>133210</v>
      </c>
      <c r="S19" s="72">
        <v>0</v>
      </c>
      <c r="T19" s="106">
        <v>0</v>
      </c>
      <c r="U19" s="72">
        <v>0</v>
      </c>
      <c r="V19" s="13" t="s">
        <v>75</v>
      </c>
      <c r="W19" s="128">
        <v>0</v>
      </c>
      <c r="X19" s="128">
        <v>0</v>
      </c>
      <c r="Y19" s="71">
        <v>0</v>
      </c>
      <c r="Z19" s="116">
        <v>0</v>
      </c>
      <c r="AA19" s="116">
        <v>0</v>
      </c>
      <c r="AB19" s="116">
        <v>0</v>
      </c>
      <c r="AC19" s="111">
        <v>0</v>
      </c>
      <c r="AD19" s="123">
        <v>0</v>
      </c>
      <c r="AE19" s="71">
        <v>0</v>
      </c>
      <c r="AF19" s="71">
        <v>0</v>
      </c>
      <c r="AG19" s="71">
        <v>0</v>
      </c>
      <c r="AH19" s="71">
        <v>0</v>
      </c>
      <c r="AI19" s="71">
        <f t="shared" si="0"/>
        <v>0</v>
      </c>
      <c r="AJ19" s="37" t="s">
        <v>86</v>
      </c>
    </row>
    <row r="20" spans="2:36" ht="15">
      <c r="B20" s="13">
        <v>13</v>
      </c>
      <c r="C20" s="14" t="s">
        <v>182</v>
      </c>
      <c r="D20" s="14" t="s">
        <v>96</v>
      </c>
      <c r="E20" s="15">
        <v>15</v>
      </c>
      <c r="F20" s="13" t="s">
        <v>51</v>
      </c>
      <c r="G20" s="19" t="s">
        <v>106</v>
      </c>
      <c r="H20" s="23" t="s">
        <v>11</v>
      </c>
      <c r="I20" s="16">
        <v>43102</v>
      </c>
      <c r="J20" s="25">
        <v>43465</v>
      </c>
      <c r="K20" s="91">
        <v>911560</v>
      </c>
      <c r="L20" s="91">
        <v>911560</v>
      </c>
      <c r="M20" s="98"/>
      <c r="N20" s="70">
        <v>0</v>
      </c>
      <c r="O20" s="71">
        <v>0</v>
      </c>
      <c r="P20" s="101">
        <v>0</v>
      </c>
      <c r="Q20" s="72">
        <v>0</v>
      </c>
      <c r="R20" s="106">
        <v>0</v>
      </c>
      <c r="S20" s="72">
        <v>0</v>
      </c>
      <c r="T20" s="106">
        <v>0</v>
      </c>
      <c r="U20" s="72">
        <v>0</v>
      </c>
      <c r="V20" s="13" t="s">
        <v>75</v>
      </c>
      <c r="W20" s="128">
        <v>0</v>
      </c>
      <c r="X20" s="128">
        <v>0</v>
      </c>
      <c r="Y20" s="71">
        <v>0</v>
      </c>
      <c r="Z20" s="116">
        <v>0</v>
      </c>
      <c r="AA20" s="116">
        <v>0</v>
      </c>
      <c r="AB20" s="116">
        <v>0</v>
      </c>
      <c r="AC20" s="111">
        <v>0</v>
      </c>
      <c r="AD20" s="123">
        <v>0</v>
      </c>
      <c r="AE20" s="71">
        <v>0</v>
      </c>
      <c r="AF20" s="71">
        <v>0</v>
      </c>
      <c r="AG20" s="71">
        <v>0</v>
      </c>
      <c r="AH20" s="71">
        <v>0</v>
      </c>
      <c r="AI20" s="71">
        <f t="shared" si="0"/>
        <v>0</v>
      </c>
      <c r="AJ20" s="37" t="s">
        <v>86</v>
      </c>
    </row>
    <row r="21" spans="2:36" ht="15">
      <c r="B21" s="48">
        <v>14</v>
      </c>
      <c r="C21" s="38" t="s">
        <v>188</v>
      </c>
      <c r="D21" s="38" t="s">
        <v>127</v>
      </c>
      <c r="E21" s="64">
        <v>15</v>
      </c>
      <c r="F21" s="64" t="s">
        <v>41</v>
      </c>
      <c r="G21" s="64" t="s">
        <v>189</v>
      </c>
      <c r="H21" s="64" t="s">
        <v>11</v>
      </c>
      <c r="I21" s="65">
        <v>43102</v>
      </c>
      <c r="J21" s="65">
        <v>43465</v>
      </c>
      <c r="K21" s="92">
        <v>929823</v>
      </c>
      <c r="L21" s="92">
        <v>929823</v>
      </c>
      <c r="M21" s="98"/>
      <c r="N21" s="70">
        <v>0</v>
      </c>
      <c r="O21" s="71">
        <v>0</v>
      </c>
      <c r="P21" s="101">
        <v>0</v>
      </c>
      <c r="Q21" s="72">
        <v>0</v>
      </c>
      <c r="R21" s="106">
        <v>0</v>
      </c>
      <c r="S21" s="72">
        <v>0</v>
      </c>
      <c r="T21" s="106">
        <v>0</v>
      </c>
      <c r="U21" s="72">
        <v>0</v>
      </c>
      <c r="V21" s="13" t="s">
        <v>75</v>
      </c>
      <c r="W21" s="128">
        <v>0</v>
      </c>
      <c r="X21" s="128">
        <v>0</v>
      </c>
      <c r="Y21" s="71">
        <v>0</v>
      </c>
      <c r="Z21" s="116">
        <v>0</v>
      </c>
      <c r="AA21" s="116">
        <v>0</v>
      </c>
      <c r="AB21" s="116">
        <v>0</v>
      </c>
      <c r="AC21" s="111">
        <v>18263</v>
      </c>
      <c r="AD21" s="123">
        <v>0</v>
      </c>
      <c r="AE21" s="71">
        <v>0</v>
      </c>
      <c r="AF21" s="71">
        <v>0</v>
      </c>
      <c r="AG21" s="71">
        <v>0</v>
      </c>
      <c r="AH21" s="71">
        <v>0</v>
      </c>
      <c r="AI21" s="71">
        <f t="shared" si="0"/>
        <v>0</v>
      </c>
      <c r="AJ21" s="37" t="s">
        <v>86</v>
      </c>
    </row>
    <row r="22" spans="2:36" ht="15">
      <c r="B22" s="20">
        <v>15</v>
      </c>
      <c r="C22" s="14" t="s">
        <v>190</v>
      </c>
      <c r="D22" s="14" t="s">
        <v>73</v>
      </c>
      <c r="E22" s="15">
        <v>9</v>
      </c>
      <c r="F22" s="16" t="s">
        <v>74</v>
      </c>
      <c r="G22" s="16" t="s">
        <v>191</v>
      </c>
      <c r="H22" s="23" t="s">
        <v>11</v>
      </c>
      <c r="I22" s="16">
        <v>43374</v>
      </c>
      <c r="J22" s="25" t="s">
        <v>268</v>
      </c>
      <c r="K22" s="91">
        <v>1798260</v>
      </c>
      <c r="L22" s="91">
        <v>1798260</v>
      </c>
      <c r="M22" s="97"/>
      <c r="N22" s="70">
        <v>0</v>
      </c>
      <c r="O22" s="71">
        <v>0</v>
      </c>
      <c r="P22" s="101">
        <v>0</v>
      </c>
      <c r="Q22" s="72">
        <v>0</v>
      </c>
      <c r="R22" s="106">
        <v>0</v>
      </c>
      <c r="S22" s="72">
        <v>0</v>
      </c>
      <c r="T22" s="106">
        <v>0</v>
      </c>
      <c r="U22" s="72">
        <v>0</v>
      </c>
      <c r="V22" s="13" t="s">
        <v>75</v>
      </c>
      <c r="W22" s="128">
        <v>0</v>
      </c>
      <c r="X22" s="128">
        <v>0</v>
      </c>
      <c r="Y22" s="71">
        <v>0</v>
      </c>
      <c r="Z22" s="116">
        <v>0</v>
      </c>
      <c r="AA22" s="116">
        <v>0</v>
      </c>
      <c r="AB22" s="116">
        <v>0</v>
      </c>
      <c r="AC22" s="111">
        <v>0</v>
      </c>
      <c r="AD22" s="123">
        <v>0</v>
      </c>
      <c r="AE22" s="71">
        <v>0</v>
      </c>
      <c r="AF22" s="71">
        <v>0</v>
      </c>
      <c r="AG22" s="71">
        <v>0</v>
      </c>
      <c r="AH22" s="71">
        <v>0</v>
      </c>
      <c r="AI22" s="71">
        <f>AG22+AH22</f>
        <v>0</v>
      </c>
      <c r="AJ22" s="37" t="s">
        <v>86</v>
      </c>
    </row>
    <row r="23" spans="2:36" ht="15">
      <c r="B23" s="20">
        <v>16</v>
      </c>
      <c r="C23" s="14" t="s">
        <v>172</v>
      </c>
      <c r="D23" s="14" t="s">
        <v>111</v>
      </c>
      <c r="E23" s="15">
        <v>14</v>
      </c>
      <c r="F23" s="16" t="s">
        <v>20</v>
      </c>
      <c r="G23" s="16" t="s">
        <v>173</v>
      </c>
      <c r="H23" s="23" t="s">
        <v>11</v>
      </c>
      <c r="I23" s="16">
        <v>43102</v>
      </c>
      <c r="J23" s="25">
        <v>43465</v>
      </c>
      <c r="K23" s="91">
        <v>579225</v>
      </c>
      <c r="L23" s="91">
        <v>576930</v>
      </c>
      <c r="M23" s="98"/>
      <c r="N23" s="70">
        <v>0</v>
      </c>
      <c r="O23" s="71">
        <v>0</v>
      </c>
      <c r="P23" s="101">
        <v>0</v>
      </c>
      <c r="Q23" s="72">
        <v>0</v>
      </c>
      <c r="R23" s="106">
        <v>0</v>
      </c>
      <c r="S23" s="72">
        <v>0</v>
      </c>
      <c r="T23" s="106">
        <v>0</v>
      </c>
      <c r="U23" s="72">
        <v>0</v>
      </c>
      <c r="V23" s="13" t="s">
        <v>75</v>
      </c>
      <c r="W23" s="128">
        <v>0</v>
      </c>
      <c r="X23" s="128">
        <v>0</v>
      </c>
      <c r="Y23" s="71">
        <v>0</v>
      </c>
      <c r="Z23" s="116">
        <v>49280</v>
      </c>
      <c r="AA23" s="116">
        <v>0</v>
      </c>
      <c r="AB23" s="116">
        <v>0</v>
      </c>
      <c r="AC23" s="111">
        <v>0</v>
      </c>
      <c r="AD23" s="123">
        <v>0</v>
      </c>
      <c r="AE23" s="71">
        <v>0</v>
      </c>
      <c r="AF23" s="71">
        <v>0</v>
      </c>
      <c r="AG23" s="71">
        <v>0</v>
      </c>
      <c r="AH23" s="71">
        <v>0</v>
      </c>
      <c r="AI23" s="71">
        <f t="shared" si="0"/>
        <v>0</v>
      </c>
      <c r="AJ23" s="37" t="s">
        <v>86</v>
      </c>
    </row>
    <row r="24" spans="2:36" ht="15">
      <c r="B24" s="20">
        <v>17</v>
      </c>
      <c r="C24" s="14" t="s">
        <v>192</v>
      </c>
      <c r="D24" s="14" t="s">
        <v>112</v>
      </c>
      <c r="E24" s="15">
        <v>15</v>
      </c>
      <c r="F24" s="16" t="s">
        <v>92</v>
      </c>
      <c r="G24" s="16" t="s">
        <v>193</v>
      </c>
      <c r="H24" s="23" t="s">
        <v>11</v>
      </c>
      <c r="I24" s="16">
        <v>43102</v>
      </c>
      <c r="J24" s="25">
        <v>43465</v>
      </c>
      <c r="K24" s="91">
        <v>726056</v>
      </c>
      <c r="L24" s="91">
        <v>683671</v>
      </c>
      <c r="M24" s="98" t="s">
        <v>179</v>
      </c>
      <c r="N24" s="70">
        <v>0</v>
      </c>
      <c r="O24" s="71">
        <v>0</v>
      </c>
      <c r="P24" s="101">
        <v>0</v>
      </c>
      <c r="Q24" s="72">
        <v>0</v>
      </c>
      <c r="R24" s="106">
        <v>42385</v>
      </c>
      <c r="S24" s="72">
        <v>0</v>
      </c>
      <c r="T24" s="106">
        <v>0</v>
      </c>
      <c r="U24" s="72">
        <v>0</v>
      </c>
      <c r="V24" s="39" t="s">
        <v>75</v>
      </c>
      <c r="W24" s="129">
        <v>0</v>
      </c>
      <c r="X24" s="129">
        <v>0</v>
      </c>
      <c r="Y24" s="74">
        <v>0</v>
      </c>
      <c r="Z24" s="117">
        <v>0</v>
      </c>
      <c r="AA24" s="117">
        <v>0</v>
      </c>
      <c r="AB24" s="117">
        <v>0</v>
      </c>
      <c r="AC24" s="112">
        <v>0</v>
      </c>
      <c r="AD24" s="124">
        <v>0</v>
      </c>
      <c r="AE24" s="74">
        <v>0</v>
      </c>
      <c r="AF24" s="74">
        <v>0</v>
      </c>
      <c r="AG24" s="74">
        <v>0</v>
      </c>
      <c r="AH24" s="74">
        <v>0</v>
      </c>
      <c r="AI24" s="71">
        <f t="shared" si="0"/>
        <v>0</v>
      </c>
      <c r="AJ24" s="37" t="s">
        <v>269</v>
      </c>
    </row>
    <row r="25" spans="2:36" ht="15">
      <c r="B25" s="20">
        <v>18</v>
      </c>
      <c r="C25" s="14" t="s">
        <v>194</v>
      </c>
      <c r="D25" s="14" t="s">
        <v>97</v>
      </c>
      <c r="E25" s="15">
        <v>15</v>
      </c>
      <c r="F25" s="16" t="s">
        <v>98</v>
      </c>
      <c r="G25" s="16" t="s">
        <v>195</v>
      </c>
      <c r="H25" s="23" t="s">
        <v>11</v>
      </c>
      <c r="I25" s="16">
        <v>43102</v>
      </c>
      <c r="J25" s="25">
        <v>43465</v>
      </c>
      <c r="K25" s="91">
        <v>455779</v>
      </c>
      <c r="L25" s="91">
        <v>455779</v>
      </c>
      <c r="M25" s="97"/>
      <c r="N25" s="70">
        <v>0</v>
      </c>
      <c r="O25" s="71">
        <v>0</v>
      </c>
      <c r="P25" s="101">
        <v>0</v>
      </c>
      <c r="Q25" s="72">
        <v>0</v>
      </c>
      <c r="R25" s="106">
        <v>0</v>
      </c>
      <c r="S25" s="72">
        <v>0</v>
      </c>
      <c r="T25" s="106">
        <v>0</v>
      </c>
      <c r="U25" s="72">
        <v>0</v>
      </c>
      <c r="V25" s="39" t="s">
        <v>75</v>
      </c>
      <c r="W25" s="129">
        <v>0</v>
      </c>
      <c r="X25" s="129">
        <v>0</v>
      </c>
      <c r="Y25" s="74">
        <v>0</v>
      </c>
      <c r="Z25" s="117">
        <v>0</v>
      </c>
      <c r="AA25" s="117">
        <v>0</v>
      </c>
      <c r="AB25" s="117">
        <v>0</v>
      </c>
      <c r="AC25" s="112">
        <v>0</v>
      </c>
      <c r="AD25" s="124">
        <v>0</v>
      </c>
      <c r="AE25" s="74">
        <v>0</v>
      </c>
      <c r="AF25" s="74">
        <v>0</v>
      </c>
      <c r="AG25" s="74">
        <v>0</v>
      </c>
      <c r="AH25" s="74">
        <v>0</v>
      </c>
      <c r="AI25" s="71">
        <f t="shared" si="0"/>
        <v>0</v>
      </c>
      <c r="AJ25" s="37" t="s">
        <v>17</v>
      </c>
    </row>
    <row r="26" spans="2:36" ht="15">
      <c r="B26" s="39">
        <v>19</v>
      </c>
      <c r="C26" s="40" t="s">
        <v>196</v>
      </c>
      <c r="D26" s="40" t="s">
        <v>71</v>
      </c>
      <c r="E26" s="41">
        <v>15</v>
      </c>
      <c r="F26" s="42"/>
      <c r="G26" s="42" t="s">
        <v>197</v>
      </c>
      <c r="H26" s="23" t="s">
        <v>11</v>
      </c>
      <c r="I26" s="16">
        <v>43102</v>
      </c>
      <c r="J26" s="25">
        <v>43465</v>
      </c>
      <c r="K26" s="93">
        <v>403912</v>
      </c>
      <c r="L26" s="93">
        <v>388537</v>
      </c>
      <c r="M26" s="98" t="s">
        <v>270</v>
      </c>
      <c r="N26" s="75">
        <v>0</v>
      </c>
      <c r="O26" s="76">
        <v>0</v>
      </c>
      <c r="P26" s="102">
        <v>0</v>
      </c>
      <c r="Q26" s="76">
        <v>0</v>
      </c>
      <c r="R26" s="107">
        <v>0</v>
      </c>
      <c r="S26" s="76">
        <v>0</v>
      </c>
      <c r="T26" s="107">
        <v>0</v>
      </c>
      <c r="U26" s="72">
        <v>0</v>
      </c>
      <c r="V26" s="77" t="s">
        <v>75</v>
      </c>
      <c r="W26" s="130">
        <v>0</v>
      </c>
      <c r="X26" s="130">
        <v>0</v>
      </c>
      <c r="Y26" s="78">
        <v>0</v>
      </c>
      <c r="Z26" s="118">
        <v>0</v>
      </c>
      <c r="AA26" s="118">
        <v>15375</v>
      </c>
      <c r="AB26" s="118">
        <v>0</v>
      </c>
      <c r="AC26" s="113">
        <v>0</v>
      </c>
      <c r="AD26" s="125">
        <v>0</v>
      </c>
      <c r="AE26" s="74">
        <v>0</v>
      </c>
      <c r="AF26" s="74">
        <v>0</v>
      </c>
      <c r="AG26" s="74">
        <v>0</v>
      </c>
      <c r="AH26" s="74">
        <v>0</v>
      </c>
      <c r="AI26" s="71">
        <f t="shared" si="0"/>
        <v>0</v>
      </c>
      <c r="AJ26" s="37" t="s">
        <v>86</v>
      </c>
    </row>
    <row r="27" spans="2:36" ht="15">
      <c r="B27" s="48">
        <v>20</v>
      </c>
      <c r="C27" s="38" t="s">
        <v>198</v>
      </c>
      <c r="D27" s="38" t="s">
        <v>128</v>
      </c>
      <c r="E27" s="64">
        <v>15</v>
      </c>
      <c r="F27" s="64" t="s">
        <v>16</v>
      </c>
      <c r="G27" s="64" t="s">
        <v>199</v>
      </c>
      <c r="H27" s="64" t="s">
        <v>11</v>
      </c>
      <c r="I27" s="65">
        <v>43102</v>
      </c>
      <c r="J27" s="65">
        <v>43343</v>
      </c>
      <c r="K27" s="92">
        <v>1200578</v>
      </c>
      <c r="L27" s="92">
        <v>1194523</v>
      </c>
      <c r="M27" s="98" t="s">
        <v>186</v>
      </c>
      <c r="N27" s="70">
        <v>0</v>
      </c>
      <c r="O27" s="71">
        <v>0</v>
      </c>
      <c r="P27" s="101">
        <v>0</v>
      </c>
      <c r="Q27" s="72">
        <v>0</v>
      </c>
      <c r="R27" s="106">
        <v>6055</v>
      </c>
      <c r="S27" s="72">
        <v>0</v>
      </c>
      <c r="T27" s="106">
        <v>0</v>
      </c>
      <c r="U27" s="72">
        <v>0</v>
      </c>
      <c r="V27" s="39" t="s">
        <v>75</v>
      </c>
      <c r="W27" s="129">
        <v>0</v>
      </c>
      <c r="X27" s="129">
        <v>0</v>
      </c>
      <c r="Y27" s="74">
        <v>0</v>
      </c>
      <c r="Z27" s="117">
        <v>0</v>
      </c>
      <c r="AA27" s="117">
        <v>0</v>
      </c>
      <c r="AB27" s="117">
        <v>0</v>
      </c>
      <c r="AC27" s="112">
        <v>0</v>
      </c>
      <c r="AD27" s="124">
        <v>0</v>
      </c>
      <c r="AE27" s="74">
        <v>0</v>
      </c>
      <c r="AF27" s="74">
        <v>0</v>
      </c>
      <c r="AG27" s="74">
        <v>0</v>
      </c>
      <c r="AH27" s="74">
        <v>0</v>
      </c>
      <c r="AI27" s="71">
        <f t="shared" si="0"/>
        <v>0</v>
      </c>
      <c r="AJ27" s="37" t="s">
        <v>86</v>
      </c>
    </row>
    <row r="28" spans="2:36" ht="15">
      <c r="B28" s="13">
        <v>21</v>
      </c>
      <c r="C28" s="14" t="s">
        <v>174</v>
      </c>
      <c r="D28" s="14" t="s">
        <v>63</v>
      </c>
      <c r="E28" s="15">
        <v>12</v>
      </c>
      <c r="F28" s="16" t="s">
        <v>55</v>
      </c>
      <c r="G28" s="16" t="s">
        <v>200</v>
      </c>
      <c r="H28" s="23" t="s">
        <v>11</v>
      </c>
      <c r="I28" s="16">
        <v>43102</v>
      </c>
      <c r="J28" s="25">
        <v>43465</v>
      </c>
      <c r="K28" s="91">
        <v>1263066</v>
      </c>
      <c r="L28" s="91">
        <v>1176514</v>
      </c>
      <c r="M28" s="98" t="s">
        <v>216</v>
      </c>
      <c r="N28" s="70">
        <v>0</v>
      </c>
      <c r="O28" s="71">
        <v>0</v>
      </c>
      <c r="P28" s="101">
        <v>0</v>
      </c>
      <c r="Q28" s="72">
        <v>0</v>
      </c>
      <c r="R28" s="106">
        <v>72660</v>
      </c>
      <c r="S28" s="72">
        <v>0</v>
      </c>
      <c r="T28" s="106">
        <v>0</v>
      </c>
      <c r="U28" s="72">
        <v>0</v>
      </c>
      <c r="V28" s="13" t="s">
        <v>75</v>
      </c>
      <c r="W28" s="128">
        <v>0</v>
      </c>
      <c r="X28" s="128">
        <v>0</v>
      </c>
      <c r="Y28" s="71">
        <v>0</v>
      </c>
      <c r="Z28" s="116">
        <v>0</v>
      </c>
      <c r="AA28" s="116">
        <v>0</v>
      </c>
      <c r="AB28" s="116">
        <v>0</v>
      </c>
      <c r="AC28" s="111">
        <v>25259</v>
      </c>
      <c r="AD28" s="123">
        <v>13892</v>
      </c>
      <c r="AE28" s="71">
        <v>0</v>
      </c>
      <c r="AF28" s="71">
        <v>0</v>
      </c>
      <c r="AG28" s="71">
        <v>0</v>
      </c>
      <c r="AH28" s="71">
        <v>0</v>
      </c>
      <c r="AI28" s="71">
        <f t="shared" si="0"/>
        <v>0</v>
      </c>
      <c r="AJ28" s="37" t="s">
        <v>86</v>
      </c>
    </row>
    <row r="29" spans="2:36" ht="15">
      <c r="B29" s="13">
        <v>22</v>
      </c>
      <c r="C29" s="14" t="s">
        <v>172</v>
      </c>
      <c r="D29" s="14" t="s">
        <v>65</v>
      </c>
      <c r="E29" s="15">
        <v>15</v>
      </c>
      <c r="F29" s="16" t="s">
        <v>66</v>
      </c>
      <c r="G29" s="16" t="s">
        <v>66</v>
      </c>
      <c r="H29" s="23" t="s">
        <v>11</v>
      </c>
      <c r="I29" s="16">
        <v>43102</v>
      </c>
      <c r="J29" s="25">
        <v>43465</v>
      </c>
      <c r="K29" s="91">
        <v>584440</v>
      </c>
      <c r="L29" s="91">
        <v>527650</v>
      </c>
      <c r="M29" s="98" t="s">
        <v>216</v>
      </c>
      <c r="N29" s="70">
        <v>0</v>
      </c>
      <c r="O29" s="75">
        <v>0</v>
      </c>
      <c r="P29" s="102">
        <v>0</v>
      </c>
      <c r="Q29" s="76">
        <v>0</v>
      </c>
      <c r="R29" s="107">
        <v>54495</v>
      </c>
      <c r="S29" s="76">
        <v>0</v>
      </c>
      <c r="T29" s="107">
        <v>0</v>
      </c>
      <c r="U29" s="76">
        <v>0</v>
      </c>
      <c r="V29" s="77" t="s">
        <v>75</v>
      </c>
      <c r="W29" s="130">
        <v>0</v>
      </c>
      <c r="X29" s="130">
        <v>0</v>
      </c>
      <c r="Y29" s="79">
        <v>0</v>
      </c>
      <c r="Z29" s="119">
        <v>0</v>
      </c>
      <c r="AA29" s="119">
        <v>0</v>
      </c>
      <c r="AB29" s="119">
        <v>0</v>
      </c>
      <c r="AC29" s="114">
        <v>0</v>
      </c>
      <c r="AD29" s="126">
        <v>0</v>
      </c>
      <c r="AE29" s="79">
        <v>0</v>
      </c>
      <c r="AF29" s="79">
        <v>0</v>
      </c>
      <c r="AG29" s="79">
        <v>0</v>
      </c>
      <c r="AH29" s="79">
        <v>0</v>
      </c>
      <c r="AI29" s="71">
        <f t="shared" si="0"/>
        <v>0</v>
      </c>
      <c r="AJ29" s="37" t="s">
        <v>86</v>
      </c>
    </row>
    <row r="30" spans="2:36" ht="15">
      <c r="B30" s="13">
        <v>23</v>
      </c>
      <c r="C30" s="14" t="s">
        <v>190</v>
      </c>
      <c r="D30" s="14" t="s">
        <v>146</v>
      </c>
      <c r="E30" s="15">
        <v>9</v>
      </c>
      <c r="F30" s="16" t="s">
        <v>74</v>
      </c>
      <c r="G30" s="16" t="s">
        <v>191</v>
      </c>
      <c r="H30" s="23" t="s">
        <v>11</v>
      </c>
      <c r="I30" s="16">
        <v>43313</v>
      </c>
      <c r="J30" s="25">
        <v>43465</v>
      </c>
      <c r="K30" s="91">
        <v>1798260</v>
      </c>
      <c r="L30" s="91">
        <v>1798260</v>
      </c>
      <c r="M30" s="98"/>
      <c r="N30" s="70">
        <v>0</v>
      </c>
      <c r="O30" s="71">
        <v>0</v>
      </c>
      <c r="P30" s="101">
        <v>0</v>
      </c>
      <c r="Q30" s="72">
        <v>0</v>
      </c>
      <c r="R30" s="106">
        <v>0</v>
      </c>
      <c r="S30" s="72">
        <v>0</v>
      </c>
      <c r="T30" s="106">
        <v>0</v>
      </c>
      <c r="U30" s="72">
        <v>0</v>
      </c>
      <c r="V30" s="13" t="s">
        <v>75</v>
      </c>
      <c r="W30" s="128">
        <v>0</v>
      </c>
      <c r="X30" s="128">
        <v>0</v>
      </c>
      <c r="Y30" s="71">
        <v>0</v>
      </c>
      <c r="Z30" s="116">
        <v>0</v>
      </c>
      <c r="AA30" s="116">
        <v>0</v>
      </c>
      <c r="AB30" s="116">
        <v>0</v>
      </c>
      <c r="AC30" s="111">
        <v>0</v>
      </c>
      <c r="AD30" s="123">
        <v>0</v>
      </c>
      <c r="AE30" s="71">
        <v>0</v>
      </c>
      <c r="AF30" s="71">
        <v>0</v>
      </c>
      <c r="AG30" s="71">
        <v>0</v>
      </c>
      <c r="AH30" s="71">
        <v>0</v>
      </c>
      <c r="AI30" s="71">
        <f t="shared" si="0"/>
        <v>0</v>
      </c>
      <c r="AJ30" s="37" t="s">
        <v>86</v>
      </c>
    </row>
    <row r="31" spans="2:36" ht="15">
      <c r="B31" s="13">
        <v>24</v>
      </c>
      <c r="C31" s="14" t="s">
        <v>202</v>
      </c>
      <c r="D31" s="14" t="s">
        <v>103</v>
      </c>
      <c r="E31" s="15">
        <v>15</v>
      </c>
      <c r="F31" s="16" t="s">
        <v>137</v>
      </c>
      <c r="G31" s="16" t="s">
        <v>203</v>
      </c>
      <c r="H31" s="23" t="s">
        <v>11</v>
      </c>
      <c r="I31" s="16">
        <v>43102</v>
      </c>
      <c r="J31" s="25">
        <v>43465</v>
      </c>
      <c r="K31" s="91">
        <v>838508</v>
      </c>
      <c r="L31" s="91">
        <v>838508</v>
      </c>
      <c r="M31" s="97"/>
      <c r="N31" s="70">
        <v>0</v>
      </c>
      <c r="O31" s="71">
        <v>0</v>
      </c>
      <c r="P31" s="101">
        <v>0</v>
      </c>
      <c r="Q31" s="72">
        <v>0</v>
      </c>
      <c r="R31" s="106">
        <v>0</v>
      </c>
      <c r="S31" s="72">
        <v>0</v>
      </c>
      <c r="T31" s="106">
        <v>0</v>
      </c>
      <c r="U31" s="72">
        <v>0</v>
      </c>
      <c r="V31" s="13" t="s">
        <v>75</v>
      </c>
      <c r="W31" s="128">
        <v>0</v>
      </c>
      <c r="X31" s="128">
        <v>0</v>
      </c>
      <c r="Y31" s="71">
        <v>0</v>
      </c>
      <c r="Z31" s="116">
        <v>0</v>
      </c>
      <c r="AA31" s="116">
        <v>0</v>
      </c>
      <c r="AB31" s="116">
        <v>0</v>
      </c>
      <c r="AC31" s="111">
        <v>0</v>
      </c>
      <c r="AD31" s="123">
        <v>0</v>
      </c>
      <c r="AE31" s="71">
        <v>0</v>
      </c>
      <c r="AF31" s="71">
        <v>0</v>
      </c>
      <c r="AG31" s="71">
        <v>0</v>
      </c>
      <c r="AH31" s="71">
        <v>0</v>
      </c>
      <c r="AI31" s="71">
        <f t="shared" si="0"/>
        <v>0</v>
      </c>
      <c r="AJ31" s="37" t="s">
        <v>86</v>
      </c>
    </row>
    <row r="32" spans="2:36" ht="15">
      <c r="B32" s="13">
        <v>25</v>
      </c>
      <c r="C32" s="14" t="s">
        <v>204</v>
      </c>
      <c r="D32" s="14" t="s">
        <v>67</v>
      </c>
      <c r="E32" s="15">
        <v>15</v>
      </c>
      <c r="F32" s="59" t="s">
        <v>121</v>
      </c>
      <c r="G32" s="16" t="s">
        <v>205</v>
      </c>
      <c r="H32" s="23" t="s">
        <v>11</v>
      </c>
      <c r="I32" s="16">
        <v>43102</v>
      </c>
      <c r="J32" s="25">
        <v>43465</v>
      </c>
      <c r="K32" s="91">
        <v>505463</v>
      </c>
      <c r="L32" s="91">
        <v>423463</v>
      </c>
      <c r="M32" s="98" t="s">
        <v>271</v>
      </c>
      <c r="N32" s="70">
        <v>0</v>
      </c>
      <c r="O32" s="71">
        <v>0</v>
      </c>
      <c r="P32" s="101">
        <v>0</v>
      </c>
      <c r="Q32" s="72">
        <v>0</v>
      </c>
      <c r="R32" s="106">
        <v>0</v>
      </c>
      <c r="S32" s="72">
        <v>0</v>
      </c>
      <c r="T32" s="106">
        <v>0</v>
      </c>
      <c r="U32" s="72">
        <v>0</v>
      </c>
      <c r="V32" s="13" t="s">
        <v>75</v>
      </c>
      <c r="W32" s="128">
        <v>51606</v>
      </c>
      <c r="X32" s="128">
        <v>30000</v>
      </c>
      <c r="Y32" s="71">
        <v>0</v>
      </c>
      <c r="Z32" s="116">
        <v>34925</v>
      </c>
      <c r="AA32" s="116">
        <v>0</v>
      </c>
      <c r="AB32" s="116">
        <v>0</v>
      </c>
      <c r="AC32" s="111">
        <v>0</v>
      </c>
      <c r="AD32" s="123">
        <v>0</v>
      </c>
      <c r="AE32" s="71">
        <v>0</v>
      </c>
      <c r="AF32" s="71">
        <v>0</v>
      </c>
      <c r="AG32" s="71">
        <v>0</v>
      </c>
      <c r="AH32" s="71">
        <v>0</v>
      </c>
      <c r="AI32" s="71">
        <f t="shared" si="0"/>
        <v>0</v>
      </c>
      <c r="AJ32" s="37" t="s">
        <v>86</v>
      </c>
    </row>
    <row r="33" spans="2:36" ht="15">
      <c r="B33" s="13">
        <v>26</v>
      </c>
      <c r="C33" s="14" t="s">
        <v>208</v>
      </c>
      <c r="D33" s="14" t="s">
        <v>122</v>
      </c>
      <c r="E33" s="15">
        <v>15</v>
      </c>
      <c r="F33" s="13"/>
      <c r="G33" s="19" t="s">
        <v>205</v>
      </c>
      <c r="H33" s="23" t="s">
        <v>11</v>
      </c>
      <c r="I33" s="16">
        <v>43102</v>
      </c>
      <c r="J33" s="25">
        <v>43465</v>
      </c>
      <c r="K33" s="91">
        <v>475069</v>
      </c>
      <c r="L33" s="91">
        <v>423463</v>
      </c>
      <c r="M33" s="98" t="s">
        <v>272</v>
      </c>
      <c r="N33" s="75">
        <v>0</v>
      </c>
      <c r="O33" s="76">
        <v>0</v>
      </c>
      <c r="P33" s="102">
        <v>0</v>
      </c>
      <c r="Q33" s="76">
        <v>0</v>
      </c>
      <c r="R33" s="107">
        <v>0</v>
      </c>
      <c r="S33" s="76">
        <v>0</v>
      </c>
      <c r="T33" s="107">
        <v>0</v>
      </c>
      <c r="U33" s="80">
        <v>0</v>
      </c>
      <c r="V33" s="77" t="s">
        <v>75</v>
      </c>
      <c r="W33" s="130">
        <v>51606</v>
      </c>
      <c r="X33" s="130">
        <v>0</v>
      </c>
      <c r="Y33" s="79">
        <v>0</v>
      </c>
      <c r="Z33" s="119">
        <v>34925</v>
      </c>
      <c r="AA33" s="119">
        <v>0</v>
      </c>
      <c r="AB33" s="119">
        <v>0</v>
      </c>
      <c r="AC33" s="114">
        <v>0</v>
      </c>
      <c r="AD33" s="126">
        <v>0</v>
      </c>
      <c r="AE33" s="71">
        <v>0</v>
      </c>
      <c r="AF33" s="71">
        <v>0</v>
      </c>
      <c r="AG33" s="71">
        <v>0</v>
      </c>
      <c r="AH33" s="71">
        <v>0</v>
      </c>
      <c r="AI33" s="71">
        <f t="shared" si="0"/>
        <v>0</v>
      </c>
      <c r="AJ33" s="37" t="s">
        <v>86</v>
      </c>
    </row>
    <row r="34" spans="2:36" ht="15">
      <c r="B34" s="13">
        <v>27</v>
      </c>
      <c r="C34" s="14" t="s">
        <v>196</v>
      </c>
      <c r="D34" s="14" t="s">
        <v>145</v>
      </c>
      <c r="E34" s="15">
        <v>15</v>
      </c>
      <c r="F34" s="13"/>
      <c r="G34" s="19" t="s">
        <v>209</v>
      </c>
      <c r="H34" s="23" t="s">
        <v>11</v>
      </c>
      <c r="I34" s="16">
        <v>43298</v>
      </c>
      <c r="J34" s="25">
        <v>43465</v>
      </c>
      <c r="K34" s="91">
        <v>388528</v>
      </c>
      <c r="L34" s="91">
        <v>388528</v>
      </c>
      <c r="M34" s="98"/>
      <c r="N34" s="70">
        <v>0</v>
      </c>
      <c r="O34" s="71">
        <v>0</v>
      </c>
      <c r="P34" s="101">
        <v>0</v>
      </c>
      <c r="Q34" s="72">
        <v>0</v>
      </c>
      <c r="R34" s="106">
        <v>0</v>
      </c>
      <c r="S34" s="72">
        <v>0</v>
      </c>
      <c r="T34" s="106">
        <v>0</v>
      </c>
      <c r="U34" s="72">
        <v>0</v>
      </c>
      <c r="V34" s="13" t="s">
        <v>75</v>
      </c>
      <c r="W34" s="128">
        <v>0</v>
      </c>
      <c r="X34" s="128">
        <v>0</v>
      </c>
      <c r="Y34" s="71">
        <v>0</v>
      </c>
      <c r="Z34" s="116">
        <v>0</v>
      </c>
      <c r="AA34" s="116">
        <v>0</v>
      </c>
      <c r="AB34" s="116">
        <v>0</v>
      </c>
      <c r="AC34" s="111">
        <v>0</v>
      </c>
      <c r="AD34" s="123">
        <v>0</v>
      </c>
      <c r="AE34" s="71">
        <v>0</v>
      </c>
      <c r="AF34" s="71">
        <v>0</v>
      </c>
      <c r="AG34" s="71">
        <v>0</v>
      </c>
      <c r="AH34" s="71">
        <v>0</v>
      </c>
      <c r="AI34" s="71">
        <f t="shared" si="0"/>
        <v>0</v>
      </c>
      <c r="AJ34" s="37" t="s">
        <v>86</v>
      </c>
    </row>
    <row r="35" spans="2:36" ht="15">
      <c r="B35" s="13">
        <v>28</v>
      </c>
      <c r="C35" s="14" t="s">
        <v>172</v>
      </c>
      <c r="D35" s="14" t="s">
        <v>99</v>
      </c>
      <c r="E35" s="15">
        <v>15</v>
      </c>
      <c r="F35" s="16" t="s">
        <v>66</v>
      </c>
      <c r="G35" s="16" t="s">
        <v>210</v>
      </c>
      <c r="H35" s="23" t="s">
        <v>11</v>
      </c>
      <c r="I35" s="16">
        <v>43102</v>
      </c>
      <c r="J35" s="25">
        <v>43465</v>
      </c>
      <c r="K35" s="91">
        <v>488868</v>
      </c>
      <c r="L35" s="91">
        <v>488868</v>
      </c>
      <c r="M35" s="97"/>
      <c r="N35" s="70">
        <v>0</v>
      </c>
      <c r="O35" s="71">
        <v>0</v>
      </c>
      <c r="P35" s="101">
        <v>0</v>
      </c>
      <c r="Q35" s="72">
        <v>0</v>
      </c>
      <c r="R35" s="106">
        <v>0</v>
      </c>
      <c r="S35" s="72">
        <v>0</v>
      </c>
      <c r="T35" s="106">
        <v>0</v>
      </c>
      <c r="U35" s="72">
        <v>0</v>
      </c>
      <c r="V35" s="13" t="s">
        <v>75</v>
      </c>
      <c r="W35" s="128">
        <v>0</v>
      </c>
      <c r="X35" s="128">
        <v>0</v>
      </c>
      <c r="Y35" s="71">
        <v>0</v>
      </c>
      <c r="Z35" s="116">
        <v>0</v>
      </c>
      <c r="AA35" s="116">
        <v>0</v>
      </c>
      <c r="AB35" s="116">
        <v>0</v>
      </c>
      <c r="AC35" s="111">
        <v>0</v>
      </c>
      <c r="AD35" s="123">
        <v>0</v>
      </c>
      <c r="AE35" s="71">
        <v>0</v>
      </c>
      <c r="AF35" s="71">
        <v>0</v>
      </c>
      <c r="AG35" s="71">
        <v>0</v>
      </c>
      <c r="AH35" s="71">
        <v>0</v>
      </c>
      <c r="AI35" s="71">
        <f t="shared" si="0"/>
        <v>0</v>
      </c>
      <c r="AJ35" s="37" t="s">
        <v>86</v>
      </c>
    </row>
    <row r="36" spans="2:36" ht="15">
      <c r="B36" s="13">
        <v>29</v>
      </c>
      <c r="C36" s="14" t="s">
        <v>172</v>
      </c>
      <c r="D36" s="14" t="s">
        <v>130</v>
      </c>
      <c r="E36" s="15">
        <v>15</v>
      </c>
      <c r="F36" s="16" t="s">
        <v>66</v>
      </c>
      <c r="G36" s="16" t="s">
        <v>273</v>
      </c>
      <c r="H36" s="23" t="s">
        <v>11</v>
      </c>
      <c r="I36" s="16">
        <v>43160</v>
      </c>
      <c r="J36" s="25">
        <v>43404</v>
      </c>
      <c r="K36" s="91">
        <v>488868</v>
      </c>
      <c r="L36" s="91">
        <v>488868</v>
      </c>
      <c r="M36" s="98"/>
      <c r="N36" s="81">
        <v>0</v>
      </c>
      <c r="O36" s="82">
        <v>0</v>
      </c>
      <c r="P36" s="103">
        <v>0</v>
      </c>
      <c r="Q36" s="83">
        <v>0</v>
      </c>
      <c r="R36" s="108">
        <v>0</v>
      </c>
      <c r="S36" s="83">
        <v>0</v>
      </c>
      <c r="T36" s="108">
        <v>0</v>
      </c>
      <c r="U36" s="83">
        <v>0</v>
      </c>
      <c r="V36" s="77" t="s">
        <v>75</v>
      </c>
      <c r="W36" s="130">
        <v>0</v>
      </c>
      <c r="X36" s="130">
        <v>0</v>
      </c>
      <c r="Y36" s="84">
        <v>0</v>
      </c>
      <c r="Z36" s="120">
        <v>0</v>
      </c>
      <c r="AA36" s="120">
        <v>0</v>
      </c>
      <c r="AB36" s="120">
        <v>0</v>
      </c>
      <c r="AC36" s="115">
        <v>0</v>
      </c>
      <c r="AD36" s="127">
        <v>0</v>
      </c>
      <c r="AE36" s="84">
        <v>0</v>
      </c>
      <c r="AF36" s="84">
        <v>0</v>
      </c>
      <c r="AG36" s="84">
        <v>0</v>
      </c>
      <c r="AH36" s="84">
        <v>0</v>
      </c>
      <c r="AI36" s="71">
        <f t="shared" si="0"/>
        <v>0</v>
      </c>
      <c r="AJ36" s="37" t="s">
        <v>131</v>
      </c>
    </row>
    <row r="37" spans="2:36" ht="15">
      <c r="B37" s="39">
        <v>30</v>
      </c>
      <c r="C37" s="40" t="s">
        <v>196</v>
      </c>
      <c r="D37" s="40" t="s">
        <v>90</v>
      </c>
      <c r="E37" s="41">
        <v>15</v>
      </c>
      <c r="F37" s="39"/>
      <c r="G37" s="46" t="s">
        <v>211</v>
      </c>
      <c r="H37" s="23" t="s">
        <v>11</v>
      </c>
      <c r="I37" s="16">
        <v>43102</v>
      </c>
      <c r="J37" s="25">
        <v>43465</v>
      </c>
      <c r="K37" s="94">
        <v>194264</v>
      </c>
      <c r="L37" s="94">
        <v>194264</v>
      </c>
      <c r="M37" s="97"/>
      <c r="N37" s="70">
        <v>0</v>
      </c>
      <c r="O37" s="71">
        <v>0</v>
      </c>
      <c r="P37" s="101">
        <v>0</v>
      </c>
      <c r="Q37" s="72">
        <v>0</v>
      </c>
      <c r="R37" s="106">
        <v>0</v>
      </c>
      <c r="S37" s="72">
        <v>0</v>
      </c>
      <c r="T37" s="106">
        <v>0</v>
      </c>
      <c r="U37" s="72">
        <v>0</v>
      </c>
      <c r="V37" s="13" t="s">
        <v>75</v>
      </c>
      <c r="W37" s="128">
        <v>0</v>
      </c>
      <c r="X37" s="128">
        <v>0</v>
      </c>
      <c r="Y37" s="71">
        <v>0</v>
      </c>
      <c r="Z37" s="116">
        <v>0</v>
      </c>
      <c r="AA37" s="116">
        <v>0</v>
      </c>
      <c r="AB37" s="116">
        <v>0</v>
      </c>
      <c r="AC37" s="111">
        <v>0</v>
      </c>
      <c r="AD37" s="123">
        <v>0</v>
      </c>
      <c r="AE37" s="71">
        <v>0</v>
      </c>
      <c r="AF37" s="71">
        <v>0</v>
      </c>
      <c r="AG37" s="71">
        <v>0</v>
      </c>
      <c r="AH37" s="71">
        <v>0</v>
      </c>
      <c r="AI37" s="71">
        <f t="shared" si="0"/>
        <v>0</v>
      </c>
      <c r="AJ37" s="37" t="s">
        <v>17</v>
      </c>
    </row>
    <row r="38" spans="2:36" ht="15">
      <c r="B38" s="39">
        <v>31</v>
      </c>
      <c r="C38" s="40" t="s">
        <v>184</v>
      </c>
      <c r="D38" s="40" t="s">
        <v>143</v>
      </c>
      <c r="E38" s="41">
        <v>1</v>
      </c>
      <c r="F38" s="39" t="s">
        <v>142</v>
      </c>
      <c r="G38" s="46" t="s">
        <v>212</v>
      </c>
      <c r="H38" s="23" t="s">
        <v>11</v>
      </c>
      <c r="I38" s="16">
        <v>43221</v>
      </c>
      <c r="J38" s="25">
        <v>43465</v>
      </c>
      <c r="K38" s="94">
        <v>2222366</v>
      </c>
      <c r="L38" s="94">
        <v>2070955</v>
      </c>
      <c r="M38" s="98"/>
      <c r="N38" s="81">
        <v>0</v>
      </c>
      <c r="O38" s="82">
        <v>0</v>
      </c>
      <c r="P38" s="103">
        <v>0</v>
      </c>
      <c r="Q38" s="83">
        <v>0</v>
      </c>
      <c r="R38" s="108">
        <v>0</v>
      </c>
      <c r="S38" s="83">
        <v>0</v>
      </c>
      <c r="T38" s="108">
        <v>0</v>
      </c>
      <c r="U38" s="83">
        <v>0</v>
      </c>
      <c r="V38" s="77" t="s">
        <v>75</v>
      </c>
      <c r="W38" s="130">
        <v>0</v>
      </c>
      <c r="X38" s="130">
        <v>0</v>
      </c>
      <c r="Y38" s="84">
        <v>0</v>
      </c>
      <c r="Z38" s="120">
        <v>0</v>
      </c>
      <c r="AA38" s="120">
        <v>0</v>
      </c>
      <c r="AB38" s="120">
        <v>0</v>
      </c>
      <c r="AC38" s="115">
        <v>0</v>
      </c>
      <c r="AD38" s="127">
        <v>0</v>
      </c>
      <c r="AE38" s="84">
        <v>0</v>
      </c>
      <c r="AF38" s="84">
        <v>0</v>
      </c>
      <c r="AG38" s="84">
        <v>0</v>
      </c>
      <c r="AH38" s="84">
        <v>0</v>
      </c>
      <c r="AI38" s="71">
        <f t="shared" si="0"/>
        <v>0</v>
      </c>
      <c r="AJ38" s="37" t="s">
        <v>86</v>
      </c>
    </row>
    <row r="39" spans="2:36" ht="15">
      <c r="B39" s="58">
        <v>32</v>
      </c>
      <c r="C39" s="14" t="s">
        <v>204</v>
      </c>
      <c r="D39" s="14" t="s">
        <v>119</v>
      </c>
      <c r="E39" s="15">
        <v>15</v>
      </c>
      <c r="F39" s="13" t="s">
        <v>12</v>
      </c>
      <c r="G39" s="19" t="s">
        <v>205</v>
      </c>
      <c r="H39" s="23" t="s">
        <v>11</v>
      </c>
      <c r="I39" s="16">
        <v>43102</v>
      </c>
      <c r="J39" s="25">
        <v>43465</v>
      </c>
      <c r="K39" s="91">
        <v>532901</v>
      </c>
      <c r="L39" s="91">
        <v>423463</v>
      </c>
      <c r="M39" s="99" t="s">
        <v>213</v>
      </c>
      <c r="N39" s="70">
        <v>0</v>
      </c>
      <c r="O39" s="71">
        <v>0</v>
      </c>
      <c r="P39" s="101">
        <v>0</v>
      </c>
      <c r="Q39" s="72">
        <v>0</v>
      </c>
      <c r="R39" s="106">
        <v>0</v>
      </c>
      <c r="S39" s="72">
        <v>0</v>
      </c>
      <c r="T39" s="106">
        <v>0</v>
      </c>
      <c r="U39" s="72">
        <v>0</v>
      </c>
      <c r="V39" s="13" t="s">
        <v>75</v>
      </c>
      <c r="W39" s="128">
        <v>51606</v>
      </c>
      <c r="X39" s="128">
        <v>30000</v>
      </c>
      <c r="Y39" s="71">
        <v>0</v>
      </c>
      <c r="Z39" s="116">
        <v>34925</v>
      </c>
      <c r="AA39" s="116">
        <v>0</v>
      </c>
      <c r="AB39" s="116">
        <v>0</v>
      </c>
      <c r="AC39" s="111">
        <v>0</v>
      </c>
      <c r="AD39" s="123">
        <v>0</v>
      </c>
      <c r="AE39" s="71">
        <v>0</v>
      </c>
      <c r="AF39" s="71">
        <v>0</v>
      </c>
      <c r="AG39" s="71">
        <v>0</v>
      </c>
      <c r="AH39" s="71">
        <v>0</v>
      </c>
      <c r="AI39" s="71">
        <f t="shared" si="0"/>
        <v>0</v>
      </c>
      <c r="AJ39" s="37" t="s">
        <v>86</v>
      </c>
    </row>
    <row r="40" spans="2:36" ht="15">
      <c r="B40" s="39">
        <v>33</v>
      </c>
      <c r="C40" s="40" t="s">
        <v>214</v>
      </c>
      <c r="D40" s="40" t="s">
        <v>88</v>
      </c>
      <c r="E40" s="41">
        <v>14</v>
      </c>
      <c r="F40" s="39" t="s">
        <v>89</v>
      </c>
      <c r="G40" s="46" t="s">
        <v>215</v>
      </c>
      <c r="H40" s="23" t="s">
        <v>11</v>
      </c>
      <c r="I40" s="16">
        <v>43102</v>
      </c>
      <c r="J40" s="25">
        <v>43465</v>
      </c>
      <c r="K40" s="94">
        <v>1174664</v>
      </c>
      <c r="L40" s="94">
        <v>1161558</v>
      </c>
      <c r="M40" s="98" t="s">
        <v>274</v>
      </c>
      <c r="N40" s="70">
        <v>0</v>
      </c>
      <c r="O40" s="71">
        <v>0</v>
      </c>
      <c r="P40" s="101">
        <v>0</v>
      </c>
      <c r="Q40" s="72">
        <v>0</v>
      </c>
      <c r="R40" s="106">
        <v>0</v>
      </c>
      <c r="S40" s="72">
        <v>0</v>
      </c>
      <c r="T40" s="106">
        <v>0</v>
      </c>
      <c r="U40" s="72">
        <v>0</v>
      </c>
      <c r="V40" s="13" t="s">
        <v>75</v>
      </c>
      <c r="W40" s="128">
        <v>0</v>
      </c>
      <c r="X40" s="128">
        <v>0</v>
      </c>
      <c r="Y40" s="71">
        <v>0</v>
      </c>
      <c r="Z40" s="116">
        <v>250000</v>
      </c>
      <c r="AA40" s="116">
        <v>0</v>
      </c>
      <c r="AB40" s="116">
        <v>0</v>
      </c>
      <c r="AC40" s="111">
        <v>0</v>
      </c>
      <c r="AD40" s="123">
        <v>0</v>
      </c>
      <c r="AE40" s="71">
        <v>0</v>
      </c>
      <c r="AF40" s="71">
        <v>0</v>
      </c>
      <c r="AG40" s="71">
        <v>0</v>
      </c>
      <c r="AH40" s="71">
        <v>0</v>
      </c>
      <c r="AI40" s="71">
        <f t="shared" si="0"/>
        <v>0</v>
      </c>
      <c r="AJ40" s="37" t="s">
        <v>86</v>
      </c>
    </row>
    <row r="41" spans="2:36" ht="15">
      <c r="B41" s="39">
        <v>34</v>
      </c>
      <c r="C41" s="40" t="s">
        <v>188</v>
      </c>
      <c r="D41" s="40" t="s">
        <v>138</v>
      </c>
      <c r="E41" s="41">
        <v>15</v>
      </c>
      <c r="F41" s="39" t="s">
        <v>41</v>
      </c>
      <c r="G41" s="46" t="s">
        <v>275</v>
      </c>
      <c r="H41" s="23" t="s">
        <v>11</v>
      </c>
      <c r="I41" s="16">
        <v>43334</v>
      </c>
      <c r="J41" s="25">
        <v>43404</v>
      </c>
      <c r="K41" s="94">
        <v>1026605</v>
      </c>
      <c r="L41" s="94">
        <v>911560</v>
      </c>
      <c r="M41" s="98" t="s">
        <v>216</v>
      </c>
      <c r="N41" s="70">
        <v>0</v>
      </c>
      <c r="O41" s="71">
        <v>0</v>
      </c>
      <c r="P41" s="101">
        <v>0</v>
      </c>
      <c r="Q41" s="72">
        <v>0</v>
      </c>
      <c r="R41" s="106">
        <v>115045</v>
      </c>
      <c r="S41" s="72">
        <v>0</v>
      </c>
      <c r="T41" s="106">
        <v>0</v>
      </c>
      <c r="U41" s="72">
        <v>0</v>
      </c>
      <c r="V41" s="13" t="s">
        <v>75</v>
      </c>
      <c r="W41" s="128">
        <v>0</v>
      </c>
      <c r="X41" s="128">
        <v>0</v>
      </c>
      <c r="Y41" s="71">
        <v>0</v>
      </c>
      <c r="Z41" s="116">
        <v>0</v>
      </c>
      <c r="AA41" s="116">
        <v>0</v>
      </c>
      <c r="AB41" s="116">
        <v>0</v>
      </c>
      <c r="AC41" s="111">
        <v>0</v>
      </c>
      <c r="AD41" s="123">
        <v>0</v>
      </c>
      <c r="AE41" s="71">
        <v>0</v>
      </c>
      <c r="AF41" s="71">
        <v>0</v>
      </c>
      <c r="AG41" s="71">
        <v>0</v>
      </c>
      <c r="AH41" s="71">
        <v>0</v>
      </c>
      <c r="AI41" s="71">
        <f t="shared" si="0"/>
        <v>0</v>
      </c>
      <c r="AJ41" s="37" t="s">
        <v>139</v>
      </c>
    </row>
    <row r="42" spans="2:36" ht="15">
      <c r="B42" s="47">
        <v>35</v>
      </c>
      <c r="C42" s="40" t="s">
        <v>198</v>
      </c>
      <c r="D42" s="40" t="s">
        <v>104</v>
      </c>
      <c r="E42" s="41">
        <v>14</v>
      </c>
      <c r="F42" s="42" t="s">
        <v>16</v>
      </c>
      <c r="G42" s="42" t="s">
        <v>217</v>
      </c>
      <c r="H42" s="23" t="s">
        <v>11</v>
      </c>
      <c r="I42" s="16">
        <v>43102</v>
      </c>
      <c r="J42" s="25">
        <v>43465</v>
      </c>
      <c r="K42" s="94">
        <v>1509159</v>
      </c>
      <c r="L42" s="94">
        <v>1509159</v>
      </c>
      <c r="M42" s="98" t="s">
        <v>276</v>
      </c>
      <c r="N42" s="70">
        <v>0</v>
      </c>
      <c r="O42" s="71">
        <v>0</v>
      </c>
      <c r="P42" s="101">
        <v>0</v>
      </c>
      <c r="Q42" s="72">
        <v>0</v>
      </c>
      <c r="R42" s="106">
        <v>0</v>
      </c>
      <c r="S42" s="72">
        <v>0</v>
      </c>
      <c r="T42" s="106">
        <v>0</v>
      </c>
      <c r="U42" s="72">
        <v>0</v>
      </c>
      <c r="V42" s="13" t="s">
        <v>75</v>
      </c>
      <c r="W42" s="128">
        <v>0</v>
      </c>
      <c r="X42" s="128">
        <v>0</v>
      </c>
      <c r="Y42" s="71">
        <v>0</v>
      </c>
      <c r="Z42" s="116">
        <v>0</v>
      </c>
      <c r="AA42" s="116">
        <v>0</v>
      </c>
      <c r="AB42" s="116">
        <v>209472</v>
      </c>
      <c r="AC42" s="111">
        <v>0</v>
      </c>
      <c r="AD42" s="123">
        <v>0</v>
      </c>
      <c r="AE42" s="71">
        <v>0</v>
      </c>
      <c r="AF42" s="71">
        <v>0</v>
      </c>
      <c r="AG42" s="71">
        <v>0</v>
      </c>
      <c r="AH42" s="71">
        <v>0</v>
      </c>
      <c r="AI42" s="71">
        <f t="shared" si="0"/>
        <v>0</v>
      </c>
      <c r="AJ42" s="37" t="s">
        <v>86</v>
      </c>
    </row>
    <row r="43" spans="2:36" ht="15">
      <c r="B43" s="47">
        <v>36</v>
      </c>
      <c r="C43" s="40" t="s">
        <v>198</v>
      </c>
      <c r="D43" s="40" t="s">
        <v>281</v>
      </c>
      <c r="E43" s="41">
        <v>15</v>
      </c>
      <c r="F43" s="42" t="s">
        <v>16</v>
      </c>
      <c r="G43" s="42" t="s">
        <v>282</v>
      </c>
      <c r="H43" s="23"/>
      <c r="I43" s="16"/>
      <c r="J43" s="25"/>
      <c r="K43" s="94"/>
      <c r="L43" s="94"/>
      <c r="M43" s="98"/>
      <c r="N43" s="70"/>
      <c r="O43" s="71"/>
      <c r="P43" s="101"/>
      <c r="Q43" s="72"/>
      <c r="R43" s="106"/>
      <c r="S43" s="72"/>
      <c r="T43" s="106"/>
      <c r="U43" s="72"/>
      <c r="V43" s="13"/>
      <c r="W43" s="128"/>
      <c r="X43" s="128"/>
      <c r="Y43" s="71"/>
      <c r="Z43" s="116"/>
      <c r="AA43" s="116"/>
      <c r="AB43" s="116"/>
      <c r="AC43" s="111"/>
      <c r="AD43" s="123"/>
      <c r="AE43" s="71"/>
      <c r="AF43" s="71"/>
      <c r="AG43" s="71"/>
      <c r="AH43" s="71"/>
      <c r="AI43" s="71"/>
      <c r="AJ43" s="37"/>
    </row>
    <row r="44" spans="2:36" ht="15">
      <c r="B44" s="47">
        <v>37</v>
      </c>
      <c r="C44" s="40" t="s">
        <v>218</v>
      </c>
      <c r="D44" s="40" t="s">
        <v>132</v>
      </c>
      <c r="E44" s="41">
        <v>15</v>
      </c>
      <c r="F44" s="13" t="s">
        <v>21</v>
      </c>
      <c r="G44" s="42" t="s">
        <v>219</v>
      </c>
      <c r="H44" s="23" t="s">
        <v>11</v>
      </c>
      <c r="I44" s="16">
        <v>43160</v>
      </c>
      <c r="J44" s="25">
        <v>43465</v>
      </c>
      <c r="K44" s="94">
        <v>448868</v>
      </c>
      <c r="L44" s="94">
        <v>488868</v>
      </c>
      <c r="M44" s="98"/>
      <c r="N44" s="70">
        <v>0</v>
      </c>
      <c r="O44" s="71">
        <v>0</v>
      </c>
      <c r="P44" s="101">
        <v>0</v>
      </c>
      <c r="Q44" s="72">
        <v>0</v>
      </c>
      <c r="R44" s="106">
        <v>0</v>
      </c>
      <c r="S44" s="72">
        <v>0</v>
      </c>
      <c r="T44" s="106">
        <v>0</v>
      </c>
      <c r="U44" s="72">
        <v>0</v>
      </c>
      <c r="V44" s="13" t="s">
        <v>75</v>
      </c>
      <c r="W44" s="128">
        <v>0</v>
      </c>
      <c r="X44" s="128">
        <v>0</v>
      </c>
      <c r="Y44" s="71">
        <v>0</v>
      </c>
      <c r="Z44" s="116">
        <v>0</v>
      </c>
      <c r="AA44" s="116">
        <v>0</v>
      </c>
      <c r="AB44" s="116">
        <v>0</v>
      </c>
      <c r="AC44" s="111">
        <v>0</v>
      </c>
      <c r="AD44" s="123">
        <v>0</v>
      </c>
      <c r="AE44" s="71">
        <v>0</v>
      </c>
      <c r="AF44" s="71">
        <v>0</v>
      </c>
      <c r="AG44" s="71">
        <v>0</v>
      </c>
      <c r="AH44" s="71">
        <v>0</v>
      </c>
      <c r="AI44" s="71">
        <f t="shared" si="0"/>
        <v>0</v>
      </c>
      <c r="AJ44" s="37" t="s">
        <v>86</v>
      </c>
    </row>
    <row r="45" spans="2:36" ht="15">
      <c r="B45" s="47">
        <v>38</v>
      </c>
      <c r="C45" s="40" t="s">
        <v>172</v>
      </c>
      <c r="D45" s="40" t="s">
        <v>102</v>
      </c>
      <c r="E45" s="41">
        <v>15</v>
      </c>
      <c r="F45" s="42" t="s">
        <v>20</v>
      </c>
      <c r="G45" s="42" t="s">
        <v>178</v>
      </c>
      <c r="H45" s="23" t="s">
        <v>11</v>
      </c>
      <c r="I45" s="16">
        <v>43102</v>
      </c>
      <c r="J45" s="25">
        <v>43465</v>
      </c>
      <c r="K45" s="94">
        <v>488862</v>
      </c>
      <c r="L45" s="94">
        <v>488862</v>
      </c>
      <c r="M45" s="98"/>
      <c r="N45" s="131">
        <v>0</v>
      </c>
      <c r="O45" s="131">
        <v>0</v>
      </c>
      <c r="P45" s="132">
        <v>0</v>
      </c>
      <c r="Q45" s="131">
        <v>0</v>
      </c>
      <c r="R45" s="133">
        <v>0</v>
      </c>
      <c r="S45" s="131">
        <v>0</v>
      </c>
      <c r="T45" s="133">
        <v>0</v>
      </c>
      <c r="U45" s="131">
        <v>0</v>
      </c>
      <c r="V45" s="161" t="s">
        <v>75</v>
      </c>
      <c r="W45" s="162">
        <v>0</v>
      </c>
      <c r="X45" s="162">
        <v>0</v>
      </c>
      <c r="Y45" s="131">
        <v>0</v>
      </c>
      <c r="Z45" s="132">
        <v>0</v>
      </c>
      <c r="AA45" s="132">
        <v>0</v>
      </c>
      <c r="AB45" s="132">
        <v>0</v>
      </c>
      <c r="AC45" s="133">
        <v>0</v>
      </c>
      <c r="AD45" s="134">
        <v>0</v>
      </c>
      <c r="AE45" s="131">
        <v>0</v>
      </c>
      <c r="AF45" s="131">
        <v>0</v>
      </c>
      <c r="AG45" s="131">
        <v>0</v>
      </c>
      <c r="AH45" s="131">
        <v>0</v>
      </c>
      <c r="AI45" s="131">
        <v>0</v>
      </c>
      <c r="AJ45" s="131" t="s">
        <v>86</v>
      </c>
    </row>
    <row r="46" spans="2:36" ht="15">
      <c r="B46" s="39">
        <v>39</v>
      </c>
      <c r="C46" s="40" t="s">
        <v>172</v>
      </c>
      <c r="D46" s="40" t="s">
        <v>101</v>
      </c>
      <c r="E46" s="41">
        <v>15</v>
      </c>
      <c r="F46" s="39" t="s">
        <v>66</v>
      </c>
      <c r="G46" s="46" t="s">
        <v>220</v>
      </c>
      <c r="H46" s="23" t="s">
        <v>11</v>
      </c>
      <c r="I46" s="16">
        <v>43102</v>
      </c>
      <c r="J46" s="25">
        <v>43465</v>
      </c>
      <c r="K46" s="94">
        <v>555244</v>
      </c>
      <c r="L46" s="94">
        <v>555244</v>
      </c>
      <c r="M46" s="97"/>
      <c r="N46" s="131">
        <v>0</v>
      </c>
      <c r="O46" s="131">
        <v>0</v>
      </c>
      <c r="P46" s="132">
        <v>0</v>
      </c>
      <c r="Q46" s="131">
        <v>0</v>
      </c>
      <c r="R46" s="133">
        <v>0</v>
      </c>
      <c r="S46" s="131">
        <v>0</v>
      </c>
      <c r="T46" s="133">
        <v>0</v>
      </c>
      <c r="U46" s="131">
        <v>0</v>
      </c>
      <c r="V46" s="161" t="s">
        <v>75</v>
      </c>
      <c r="W46" s="162">
        <v>0</v>
      </c>
      <c r="X46" s="162">
        <v>0</v>
      </c>
      <c r="Y46" s="131">
        <v>0</v>
      </c>
      <c r="Z46" s="132">
        <v>66376</v>
      </c>
      <c r="AA46" s="132">
        <v>0</v>
      </c>
      <c r="AB46" s="132">
        <v>0</v>
      </c>
      <c r="AC46" s="133">
        <v>0</v>
      </c>
      <c r="AD46" s="134">
        <v>0</v>
      </c>
      <c r="AE46" s="131">
        <v>0</v>
      </c>
      <c r="AF46" s="131">
        <v>0</v>
      </c>
      <c r="AG46" s="131">
        <v>0</v>
      </c>
      <c r="AH46" s="131">
        <v>0</v>
      </c>
      <c r="AI46" s="131">
        <v>0</v>
      </c>
      <c r="AJ46" s="131" t="s">
        <v>86</v>
      </c>
    </row>
    <row r="47" spans="2:36" ht="15">
      <c r="B47" s="48">
        <v>40</v>
      </c>
      <c r="C47" s="49" t="s">
        <v>221</v>
      </c>
      <c r="D47" s="49" t="s">
        <v>113</v>
      </c>
      <c r="E47" s="48">
        <v>7</v>
      </c>
      <c r="F47" s="48" t="s">
        <v>36</v>
      </c>
      <c r="G47" s="48" t="s">
        <v>222</v>
      </c>
      <c r="H47" s="23" t="s">
        <v>11</v>
      </c>
      <c r="I47" s="16">
        <v>43102</v>
      </c>
      <c r="J47" s="25">
        <v>43465</v>
      </c>
      <c r="K47" s="95">
        <v>1635524</v>
      </c>
      <c r="L47" s="95">
        <v>1550754</v>
      </c>
      <c r="M47" s="98" t="s">
        <v>186</v>
      </c>
      <c r="N47" s="131">
        <v>0</v>
      </c>
      <c r="O47" s="131">
        <v>0</v>
      </c>
      <c r="P47" s="132">
        <v>0</v>
      </c>
      <c r="Q47" s="131">
        <v>0</v>
      </c>
      <c r="R47" s="133">
        <v>84770</v>
      </c>
      <c r="S47" s="131">
        <v>0</v>
      </c>
      <c r="T47" s="133">
        <v>0</v>
      </c>
      <c r="U47" s="131">
        <v>0</v>
      </c>
      <c r="V47" s="161" t="s">
        <v>75</v>
      </c>
      <c r="W47" s="162">
        <v>0</v>
      </c>
      <c r="X47" s="162">
        <v>0</v>
      </c>
      <c r="Y47" s="131">
        <v>0</v>
      </c>
      <c r="Z47" s="132">
        <v>0</v>
      </c>
      <c r="AA47" s="132">
        <v>0</v>
      </c>
      <c r="AB47" s="132">
        <v>0</v>
      </c>
      <c r="AC47" s="133">
        <v>0</v>
      </c>
      <c r="AD47" s="134">
        <v>0</v>
      </c>
      <c r="AE47" s="131">
        <v>0</v>
      </c>
      <c r="AF47" s="131">
        <v>0</v>
      </c>
      <c r="AG47" s="131">
        <v>0</v>
      </c>
      <c r="AH47" s="131">
        <v>0</v>
      </c>
      <c r="AI47" s="131">
        <v>0</v>
      </c>
      <c r="AJ47" s="131" t="s">
        <v>86</v>
      </c>
    </row>
    <row r="48" spans="2:36" ht="15">
      <c r="B48" s="48">
        <v>41</v>
      </c>
      <c r="C48" s="49" t="s">
        <v>221</v>
      </c>
      <c r="D48" s="49" t="s">
        <v>105</v>
      </c>
      <c r="E48" s="48">
        <v>6</v>
      </c>
      <c r="F48" s="48" t="s">
        <v>36</v>
      </c>
      <c r="G48" s="48" t="s">
        <v>223</v>
      </c>
      <c r="H48" s="23" t="s">
        <v>11</v>
      </c>
      <c r="I48" s="16">
        <v>43102</v>
      </c>
      <c r="J48" s="25">
        <v>43465</v>
      </c>
      <c r="K48" s="95">
        <v>1666588</v>
      </c>
      <c r="L48" s="95">
        <v>1666588</v>
      </c>
      <c r="M48" s="97"/>
      <c r="N48" s="131">
        <v>0</v>
      </c>
      <c r="O48" s="131">
        <v>0</v>
      </c>
      <c r="P48" s="132">
        <v>0</v>
      </c>
      <c r="Q48" s="131">
        <v>0</v>
      </c>
      <c r="R48" s="133">
        <v>0</v>
      </c>
      <c r="S48" s="131">
        <v>0</v>
      </c>
      <c r="T48" s="133">
        <v>0</v>
      </c>
      <c r="U48" s="131">
        <v>0</v>
      </c>
      <c r="V48" s="161" t="s">
        <v>75</v>
      </c>
      <c r="W48" s="162">
        <v>0</v>
      </c>
      <c r="X48" s="162">
        <v>0</v>
      </c>
      <c r="Y48" s="131">
        <v>0</v>
      </c>
      <c r="Z48" s="132">
        <v>0</v>
      </c>
      <c r="AA48" s="132">
        <v>0</v>
      </c>
      <c r="AB48" s="132">
        <v>0</v>
      </c>
      <c r="AC48" s="133">
        <v>0</v>
      </c>
      <c r="AD48" s="134">
        <v>0</v>
      </c>
      <c r="AE48" s="131">
        <v>0</v>
      </c>
      <c r="AF48" s="131">
        <v>0</v>
      </c>
      <c r="AG48" s="131">
        <v>0</v>
      </c>
      <c r="AH48" s="131">
        <v>0</v>
      </c>
      <c r="AI48" s="131">
        <v>0</v>
      </c>
      <c r="AJ48" s="131" t="s">
        <v>86</v>
      </c>
    </row>
    <row r="49" spans="2:36" ht="15">
      <c r="B49" s="135">
        <v>42</v>
      </c>
      <c r="C49" s="136" t="s">
        <v>208</v>
      </c>
      <c r="D49" s="136" t="s">
        <v>144</v>
      </c>
      <c r="E49" s="137">
        <v>15</v>
      </c>
      <c r="F49" s="137"/>
      <c r="G49" s="137" t="s">
        <v>205</v>
      </c>
      <c r="H49" s="137" t="s">
        <v>11</v>
      </c>
      <c r="I49" s="138">
        <v>43291</v>
      </c>
      <c r="J49" s="138">
        <v>43465</v>
      </c>
      <c r="K49" s="139">
        <v>505069</v>
      </c>
      <c r="L49" s="139">
        <v>423463</v>
      </c>
      <c r="M49" s="140" t="s">
        <v>224</v>
      </c>
      <c r="N49" s="163">
        <v>0</v>
      </c>
      <c r="O49" s="163">
        <v>0</v>
      </c>
      <c r="P49" s="164">
        <v>0</v>
      </c>
      <c r="Q49" s="163">
        <v>0</v>
      </c>
      <c r="R49" s="165">
        <v>0</v>
      </c>
      <c r="S49" s="163">
        <v>0</v>
      </c>
      <c r="T49" s="165">
        <v>0</v>
      </c>
      <c r="U49" s="163">
        <v>0</v>
      </c>
      <c r="V49" s="166" t="s">
        <v>75</v>
      </c>
      <c r="W49" s="167">
        <v>51606</v>
      </c>
      <c r="X49" s="167">
        <v>30000</v>
      </c>
      <c r="Y49" s="163">
        <v>0</v>
      </c>
      <c r="Z49" s="164">
        <v>0</v>
      </c>
      <c r="AA49" s="164">
        <v>0</v>
      </c>
      <c r="AB49" s="164">
        <v>0</v>
      </c>
      <c r="AC49" s="165">
        <v>0</v>
      </c>
      <c r="AD49" s="168">
        <v>0</v>
      </c>
      <c r="AE49" s="163">
        <v>0</v>
      </c>
      <c r="AF49" s="163">
        <v>0</v>
      </c>
      <c r="AG49" s="163">
        <v>0</v>
      </c>
      <c r="AH49" s="163">
        <v>0</v>
      </c>
      <c r="AI49" s="163">
        <v>0</v>
      </c>
      <c r="AJ49" s="163" t="s">
        <v>86</v>
      </c>
    </row>
    <row r="50" spans="2:36" s="37" customFormat="1" ht="15">
      <c r="B50" s="48">
        <v>43</v>
      </c>
      <c r="C50" s="38" t="s">
        <v>198</v>
      </c>
      <c r="D50" s="38" t="s">
        <v>278</v>
      </c>
      <c r="E50" s="64">
        <v>15</v>
      </c>
      <c r="F50" s="64" t="s">
        <v>16</v>
      </c>
      <c r="G50" s="64" t="s">
        <v>277</v>
      </c>
      <c r="H50" s="64" t="s">
        <v>11</v>
      </c>
      <c r="I50" s="65">
        <v>43391</v>
      </c>
      <c r="J50" s="65">
        <v>43415</v>
      </c>
      <c r="K50" s="92">
        <v>557443</v>
      </c>
      <c r="L50" s="92">
        <v>557443</v>
      </c>
      <c r="M50" s="98"/>
      <c r="N50" s="37">
        <v>0</v>
      </c>
      <c r="O50" s="37">
        <v>0</v>
      </c>
      <c r="P50" s="169">
        <v>0</v>
      </c>
      <c r="Q50" s="37">
        <v>0</v>
      </c>
      <c r="R50" s="170">
        <v>0</v>
      </c>
      <c r="S50" s="37">
        <v>0</v>
      </c>
      <c r="T50" s="170">
        <v>0</v>
      </c>
      <c r="U50" s="37">
        <v>0</v>
      </c>
      <c r="V50" s="37" t="s">
        <v>75</v>
      </c>
      <c r="W50" s="169">
        <v>0</v>
      </c>
      <c r="X50" s="169">
        <v>0</v>
      </c>
      <c r="Y50" s="37">
        <v>0</v>
      </c>
      <c r="Z50" s="169">
        <v>0</v>
      </c>
      <c r="AA50" s="169">
        <v>0</v>
      </c>
      <c r="AB50" s="169">
        <v>0</v>
      </c>
      <c r="AC50" s="170">
        <v>0</v>
      </c>
      <c r="AD50" s="171">
        <v>0</v>
      </c>
      <c r="AE50" s="37">
        <v>0</v>
      </c>
      <c r="AF50" s="37">
        <v>0</v>
      </c>
      <c r="AG50" s="37">
        <v>0</v>
      </c>
      <c r="AH50" s="37">
        <v>0</v>
      </c>
      <c r="AI50" s="37">
        <v>0</v>
      </c>
      <c r="AJ50" s="37" t="s">
        <v>279</v>
      </c>
    </row>
    <row r="51" spans="1:36" ht="15">
      <c r="A51" s="52"/>
      <c r="B51" s="141"/>
      <c r="C51" s="32"/>
      <c r="D51" s="32"/>
      <c r="E51" s="142"/>
      <c r="F51" s="142"/>
      <c r="G51" s="142"/>
      <c r="H51" s="142"/>
      <c r="I51" s="143"/>
      <c r="J51" s="143"/>
      <c r="K51" s="144"/>
      <c r="L51" s="144"/>
      <c r="M51" s="145"/>
      <c r="N51" s="52"/>
      <c r="O51" s="52"/>
      <c r="P51" s="146"/>
      <c r="Q51" s="52"/>
      <c r="R51" s="147"/>
      <c r="S51" s="52"/>
      <c r="T51" s="147"/>
      <c r="U51" s="52"/>
      <c r="V51" s="52"/>
      <c r="W51" s="146"/>
      <c r="X51" s="146"/>
      <c r="Y51" s="52"/>
      <c r="Z51" s="146"/>
      <c r="AA51" s="146"/>
      <c r="AB51" s="146"/>
      <c r="AC51" s="147"/>
      <c r="AD51" s="148"/>
      <c r="AE51" s="52"/>
      <c r="AF51" s="52"/>
      <c r="AG51" s="52"/>
      <c r="AH51" s="52"/>
      <c r="AI51" s="52"/>
      <c r="AJ51" s="52"/>
    </row>
    <row r="52" spans="1:36" ht="15">
      <c r="A52" s="52"/>
      <c r="B52" s="142"/>
      <c r="C52" s="32"/>
      <c r="D52" s="149"/>
      <c r="E52" s="150"/>
      <c r="F52" s="150"/>
      <c r="G52" s="150"/>
      <c r="H52" s="150"/>
      <c r="I52" s="151"/>
      <c r="J52" s="151"/>
      <c r="K52" s="152"/>
      <c r="L52" s="152"/>
      <c r="M52" s="145"/>
      <c r="N52" s="52"/>
      <c r="O52" s="52"/>
      <c r="P52" s="146"/>
      <c r="Q52" s="52"/>
      <c r="R52" s="147"/>
      <c r="S52" s="52"/>
      <c r="T52" s="147"/>
      <c r="U52" s="52"/>
      <c r="V52" s="52"/>
      <c r="W52" s="146"/>
      <c r="X52" s="146"/>
      <c r="Y52" s="52"/>
      <c r="Z52" s="146"/>
      <c r="AA52" s="146"/>
      <c r="AB52" s="146"/>
      <c r="AC52" s="147"/>
      <c r="AD52" s="148"/>
      <c r="AE52" s="52"/>
      <c r="AF52" s="52"/>
      <c r="AG52" s="52"/>
      <c r="AH52" s="52"/>
      <c r="AI52" s="52"/>
      <c r="AJ52" s="153"/>
    </row>
    <row r="53" spans="1:36" ht="15">
      <c r="A53" s="52"/>
      <c r="B53" s="142"/>
      <c r="C53" s="32"/>
      <c r="D53" s="149"/>
      <c r="E53" s="150"/>
      <c r="F53" s="150"/>
      <c r="G53" s="150"/>
      <c r="H53" s="150"/>
      <c r="I53" s="151"/>
      <c r="J53" s="151"/>
      <c r="K53" s="152"/>
      <c r="L53" s="152"/>
      <c r="M53" s="145"/>
      <c r="N53" s="52"/>
      <c r="O53" s="52"/>
      <c r="P53" s="146"/>
      <c r="Q53" s="52"/>
      <c r="R53" s="147"/>
      <c r="S53" s="52"/>
      <c r="T53" s="147"/>
      <c r="U53" s="52"/>
      <c r="V53" s="52"/>
      <c r="W53" s="146"/>
      <c r="X53" s="146"/>
      <c r="Y53" s="52"/>
      <c r="Z53" s="146"/>
      <c r="AA53" s="146"/>
      <c r="AB53" s="146"/>
      <c r="AC53" s="147"/>
      <c r="AD53" s="148"/>
      <c r="AE53" s="52"/>
      <c r="AF53" s="52"/>
      <c r="AG53" s="52"/>
      <c r="AH53" s="52"/>
      <c r="AI53" s="52"/>
      <c r="AJ53" s="153"/>
    </row>
    <row r="54" spans="1:36" ht="15">
      <c r="A54" s="52"/>
      <c r="B54" s="142"/>
      <c r="C54" s="32"/>
      <c r="D54" s="149"/>
      <c r="E54" s="150"/>
      <c r="F54" s="150"/>
      <c r="G54" s="150"/>
      <c r="H54" s="150"/>
      <c r="I54" s="151"/>
      <c r="J54" s="151"/>
      <c r="K54" s="152"/>
      <c r="L54" s="152"/>
      <c r="M54" s="145"/>
      <c r="N54" s="52"/>
      <c r="O54" s="52"/>
      <c r="P54" s="146"/>
      <c r="Q54" s="52"/>
      <c r="R54" s="147"/>
      <c r="S54" s="52"/>
      <c r="T54" s="147"/>
      <c r="U54" s="52"/>
      <c r="V54" s="52"/>
      <c r="W54" s="146"/>
      <c r="X54" s="146"/>
      <c r="Y54" s="52"/>
      <c r="Z54" s="146"/>
      <c r="AA54" s="146"/>
      <c r="AB54" s="146"/>
      <c r="AC54" s="147"/>
      <c r="AD54" s="148"/>
      <c r="AE54" s="52"/>
      <c r="AF54" s="52"/>
      <c r="AG54" s="52"/>
      <c r="AH54" s="52"/>
      <c r="AI54" s="52"/>
      <c r="AJ54" s="52"/>
    </row>
    <row r="55" spans="1:36" ht="1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146"/>
      <c r="L55" s="146"/>
      <c r="M55" s="154"/>
      <c r="N55" s="52"/>
      <c r="O55" s="52"/>
      <c r="P55" s="146"/>
      <c r="Q55" s="52"/>
      <c r="R55" s="147"/>
      <c r="S55" s="52"/>
      <c r="T55" s="147"/>
      <c r="U55" s="52"/>
      <c r="V55" s="52"/>
      <c r="W55" s="146"/>
      <c r="X55" s="146"/>
      <c r="Y55" s="52"/>
      <c r="Z55" s="146"/>
      <c r="AA55" s="146"/>
      <c r="AB55" s="146"/>
      <c r="AC55" s="147"/>
      <c r="AD55" s="148"/>
      <c r="AE55" s="52"/>
      <c r="AF55" s="52"/>
      <c r="AG55" s="52"/>
      <c r="AH55" s="52"/>
      <c r="AI55" s="52"/>
      <c r="AJ55" s="52"/>
    </row>
  </sheetData>
  <sheetProtection/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H45"/>
  <sheetViews>
    <sheetView tabSelected="1" zoomScale="110" zoomScaleNormal="110" workbookViewId="0" topLeftCell="A1">
      <selection activeCell="C13" sqref="C13"/>
    </sheetView>
  </sheetViews>
  <sheetFormatPr defaultColWidth="11.421875" defaultRowHeight="15"/>
  <cols>
    <col min="1" max="1" width="1.57421875" style="0" customWidth="1"/>
    <col min="2" max="2" width="7.28125" style="0" customWidth="1"/>
    <col min="3" max="3" width="10.7109375" style="179" customWidth="1"/>
    <col min="4" max="4" width="32.421875" style="0" bestFit="1" customWidth="1"/>
    <col min="5" max="5" width="6.140625" style="0" customWidth="1"/>
    <col min="6" max="6" width="30.00390625" style="0" bestFit="1" customWidth="1"/>
    <col min="7" max="7" width="29.140625" style="179" bestFit="1" customWidth="1"/>
    <col min="8" max="8" width="7.28125" style="0" bestFit="1" customWidth="1"/>
    <col min="9" max="9" width="6.7109375" style="0" bestFit="1" customWidth="1"/>
    <col min="10" max="10" width="8.57421875" style="0" bestFit="1" customWidth="1"/>
    <col min="12" max="12" width="10.421875" style="0" customWidth="1"/>
    <col min="13" max="13" width="81.7109375" style="0" customWidth="1"/>
    <col min="16" max="16" width="11.421875" style="86" customWidth="1"/>
    <col min="18" max="19" width="11.421875" style="86" customWidth="1"/>
    <col min="25" max="25" width="11.421875" style="86" customWidth="1"/>
    <col min="28" max="28" width="11.421875" style="86" customWidth="1"/>
    <col min="34" max="34" width="23.00390625" style="0" customWidth="1"/>
  </cols>
  <sheetData>
    <row r="2" spans="2:12" ht="15">
      <c r="B2" s="1"/>
      <c r="C2" s="172" t="s">
        <v>0</v>
      </c>
      <c r="D2" s="2"/>
      <c r="E2" s="3"/>
      <c r="F2" s="3"/>
      <c r="G2" s="173"/>
      <c r="H2" s="3"/>
      <c r="I2" s="4"/>
      <c r="J2" s="4"/>
      <c r="K2" s="5"/>
      <c r="L2" s="6"/>
    </row>
    <row r="3" spans="2:12" ht="15">
      <c r="B3" s="1"/>
      <c r="C3" s="172" t="s">
        <v>61</v>
      </c>
      <c r="D3" s="2"/>
      <c r="E3" s="3"/>
      <c r="F3" s="3"/>
      <c r="G3" s="173"/>
      <c r="H3" s="3"/>
      <c r="I3" s="4"/>
      <c r="J3" s="4"/>
      <c r="K3" s="5"/>
      <c r="L3" s="6"/>
    </row>
    <row r="4" spans="2:12" ht="15">
      <c r="B4" s="1"/>
      <c r="C4" s="173"/>
      <c r="D4" s="2"/>
      <c r="E4" s="3"/>
      <c r="F4" s="3"/>
      <c r="G4" s="173"/>
      <c r="H4" s="3"/>
      <c r="I4" s="4"/>
      <c r="J4" s="4"/>
      <c r="K4" s="5"/>
      <c r="L4" s="6"/>
    </row>
    <row r="5" spans="2:12" ht="15">
      <c r="B5" s="1"/>
      <c r="C5" s="173"/>
      <c r="D5" s="2"/>
      <c r="E5" s="3"/>
      <c r="F5" s="3"/>
      <c r="G5" s="173"/>
      <c r="H5" s="3"/>
      <c r="I5" s="4"/>
      <c r="J5" s="4"/>
      <c r="K5" s="5"/>
      <c r="L5" s="6"/>
    </row>
    <row r="6" spans="2:12" ht="18.75">
      <c r="B6" s="1"/>
      <c r="C6" s="173"/>
      <c r="D6" s="2"/>
      <c r="E6" s="3"/>
      <c r="F6" s="30" t="s">
        <v>283</v>
      </c>
      <c r="G6" s="173"/>
      <c r="H6" s="3"/>
      <c r="I6" s="4"/>
      <c r="J6" s="4"/>
      <c r="K6" s="5"/>
      <c r="L6" s="6"/>
    </row>
    <row r="7" spans="2:12" ht="15">
      <c r="B7" s="1"/>
      <c r="C7" s="174"/>
      <c r="D7" s="8"/>
      <c r="E7" s="7"/>
      <c r="F7" s="7"/>
      <c r="G7" s="174"/>
      <c r="H7" s="7"/>
      <c r="I7" s="9"/>
      <c r="J7" s="9"/>
      <c r="K7" s="6"/>
      <c r="L7" s="6"/>
    </row>
    <row r="8" spans="2:34" ht="72" customHeight="1">
      <c r="B8" s="10" t="s">
        <v>1</v>
      </c>
      <c r="C8" s="175" t="s">
        <v>78</v>
      </c>
      <c r="D8" s="11" t="s">
        <v>2</v>
      </c>
      <c r="E8" s="11" t="s">
        <v>81</v>
      </c>
      <c r="F8" s="11" t="s">
        <v>3</v>
      </c>
      <c r="G8" s="175" t="s">
        <v>4</v>
      </c>
      <c r="H8" s="11" t="s">
        <v>5</v>
      </c>
      <c r="I8" s="12" t="s">
        <v>6</v>
      </c>
      <c r="J8" s="12" t="s">
        <v>7</v>
      </c>
      <c r="K8" s="69" t="s">
        <v>152</v>
      </c>
      <c r="L8" s="69" t="s">
        <v>169</v>
      </c>
      <c r="M8" s="33" t="s">
        <v>72</v>
      </c>
      <c r="N8" s="68" t="s">
        <v>147</v>
      </c>
      <c r="O8" s="68" t="s">
        <v>159</v>
      </c>
      <c r="P8" s="100" t="s">
        <v>160</v>
      </c>
      <c r="Q8" s="67" t="s">
        <v>161</v>
      </c>
      <c r="R8" s="100" t="s">
        <v>179</v>
      </c>
      <c r="S8" s="100" t="s">
        <v>254</v>
      </c>
      <c r="T8" s="67" t="s">
        <v>148</v>
      </c>
      <c r="U8" s="67" t="s">
        <v>149</v>
      </c>
      <c r="V8" s="67" t="s">
        <v>150</v>
      </c>
      <c r="W8" s="67" t="s">
        <v>151</v>
      </c>
      <c r="X8" s="69" t="s">
        <v>153</v>
      </c>
      <c r="Y8" s="89" t="s">
        <v>162</v>
      </c>
      <c r="Z8" s="69" t="s">
        <v>163</v>
      </c>
      <c r="AA8" s="69" t="s">
        <v>164</v>
      </c>
      <c r="AB8" s="89" t="s">
        <v>165</v>
      </c>
      <c r="AC8" s="69" t="s">
        <v>154</v>
      </c>
      <c r="AD8" s="69" t="s">
        <v>155</v>
      </c>
      <c r="AE8" s="69" t="s">
        <v>156</v>
      </c>
      <c r="AF8" s="69" t="s">
        <v>157</v>
      </c>
      <c r="AG8" s="69" t="s">
        <v>158</v>
      </c>
      <c r="AH8" s="36" t="s">
        <v>82</v>
      </c>
    </row>
    <row r="9" spans="2:34" ht="19.5" customHeight="1">
      <c r="B9" s="20">
        <v>1</v>
      </c>
      <c r="C9" s="176" t="s">
        <v>225</v>
      </c>
      <c r="D9" s="22" t="s">
        <v>44</v>
      </c>
      <c r="E9" s="23">
        <v>11</v>
      </c>
      <c r="F9" s="23" t="s">
        <v>45</v>
      </c>
      <c r="G9" s="180" t="s">
        <v>226</v>
      </c>
      <c r="H9" s="23" t="s">
        <v>11</v>
      </c>
      <c r="I9" s="24">
        <v>41276</v>
      </c>
      <c r="J9" s="25" t="s">
        <v>9</v>
      </c>
      <c r="K9" s="26">
        <v>595802</v>
      </c>
      <c r="L9" s="26">
        <v>592802</v>
      </c>
      <c r="M9" s="60"/>
      <c r="N9" s="70">
        <v>0</v>
      </c>
      <c r="O9" s="71">
        <v>0</v>
      </c>
      <c r="P9" s="101">
        <v>0</v>
      </c>
      <c r="Q9" s="72">
        <v>0</v>
      </c>
      <c r="R9" s="101">
        <v>0</v>
      </c>
      <c r="S9" s="101">
        <v>0</v>
      </c>
      <c r="T9" s="72">
        <v>0</v>
      </c>
      <c r="U9" s="72">
        <v>0</v>
      </c>
      <c r="V9" s="72">
        <v>0</v>
      </c>
      <c r="W9" s="13" t="s">
        <v>75</v>
      </c>
      <c r="X9" s="71">
        <v>0</v>
      </c>
      <c r="Y9" s="116">
        <v>0</v>
      </c>
      <c r="Z9" s="71">
        <v>0</v>
      </c>
      <c r="AA9" s="71">
        <v>0</v>
      </c>
      <c r="AB9" s="116">
        <v>0</v>
      </c>
      <c r="AC9" s="71">
        <v>0</v>
      </c>
      <c r="AD9" s="71">
        <v>0</v>
      </c>
      <c r="AE9" s="71">
        <v>0</v>
      </c>
      <c r="AF9" s="71">
        <v>0</v>
      </c>
      <c r="AG9" s="71">
        <v>0</v>
      </c>
      <c r="AH9" s="37" t="s">
        <v>86</v>
      </c>
    </row>
    <row r="10" spans="2:34" ht="19.5" customHeight="1">
      <c r="B10" s="13">
        <v>2</v>
      </c>
      <c r="C10" s="177" t="s">
        <v>225</v>
      </c>
      <c r="D10" s="14" t="s">
        <v>48</v>
      </c>
      <c r="E10" s="15">
        <v>13</v>
      </c>
      <c r="F10" s="13" t="s">
        <v>49</v>
      </c>
      <c r="G10" s="181" t="s">
        <v>227</v>
      </c>
      <c r="H10" s="16" t="s">
        <v>11</v>
      </c>
      <c r="I10" s="16">
        <v>41276</v>
      </c>
      <c r="J10" s="25" t="s">
        <v>9</v>
      </c>
      <c r="K10" s="18">
        <v>568734</v>
      </c>
      <c r="L10" s="18">
        <v>566439</v>
      </c>
      <c r="M10" s="60"/>
      <c r="N10" s="70">
        <v>0</v>
      </c>
      <c r="O10" s="71">
        <v>0</v>
      </c>
      <c r="P10" s="101">
        <v>0</v>
      </c>
      <c r="Q10" s="72">
        <v>0</v>
      </c>
      <c r="R10" s="101">
        <v>0</v>
      </c>
      <c r="S10" s="101">
        <v>0</v>
      </c>
      <c r="T10" s="72">
        <v>0</v>
      </c>
      <c r="U10" s="72">
        <v>0</v>
      </c>
      <c r="V10" s="72">
        <v>0</v>
      </c>
      <c r="W10" s="13" t="s">
        <v>75</v>
      </c>
      <c r="X10" s="71">
        <v>0</v>
      </c>
      <c r="Y10" s="116">
        <v>0</v>
      </c>
      <c r="Z10" s="71">
        <v>0</v>
      </c>
      <c r="AA10" s="71">
        <v>0</v>
      </c>
      <c r="AB10" s="116">
        <v>0</v>
      </c>
      <c r="AC10" s="71">
        <v>0</v>
      </c>
      <c r="AD10" s="71">
        <v>0</v>
      </c>
      <c r="AE10" s="71">
        <v>0</v>
      </c>
      <c r="AF10" s="71">
        <v>0</v>
      </c>
      <c r="AG10" s="71">
        <v>0</v>
      </c>
      <c r="AH10" s="37" t="s">
        <v>86</v>
      </c>
    </row>
    <row r="11" spans="2:34" ht="15">
      <c r="B11" s="13">
        <v>3</v>
      </c>
      <c r="C11" s="177" t="s">
        <v>198</v>
      </c>
      <c r="D11" s="14" t="s">
        <v>15</v>
      </c>
      <c r="E11" s="15">
        <v>5</v>
      </c>
      <c r="F11" s="16" t="s">
        <v>16</v>
      </c>
      <c r="G11" s="182" t="s">
        <v>228</v>
      </c>
      <c r="H11" s="16" t="s">
        <v>8</v>
      </c>
      <c r="I11" s="17">
        <v>34610</v>
      </c>
      <c r="J11" s="25" t="s">
        <v>9</v>
      </c>
      <c r="K11" s="18">
        <v>2414568</v>
      </c>
      <c r="L11" s="34">
        <v>2076610</v>
      </c>
      <c r="M11" s="60" t="s">
        <v>216</v>
      </c>
      <c r="N11" s="70">
        <v>0</v>
      </c>
      <c r="O11" s="71">
        <v>0</v>
      </c>
      <c r="P11" s="101">
        <v>0</v>
      </c>
      <c r="Q11" s="72">
        <v>0</v>
      </c>
      <c r="R11" s="101">
        <v>121100</v>
      </c>
      <c r="S11" s="101">
        <v>0</v>
      </c>
      <c r="T11" s="72">
        <v>0</v>
      </c>
      <c r="U11" s="72">
        <v>0</v>
      </c>
      <c r="V11" s="72">
        <v>0</v>
      </c>
      <c r="W11" s="13" t="s">
        <v>75</v>
      </c>
      <c r="X11" s="71">
        <v>0</v>
      </c>
      <c r="Y11" s="116">
        <v>0</v>
      </c>
      <c r="Z11" s="71">
        <v>0</v>
      </c>
      <c r="AA11" s="71">
        <v>0</v>
      </c>
      <c r="AB11" s="116">
        <v>47296</v>
      </c>
      <c r="AC11" s="71">
        <v>0</v>
      </c>
      <c r="AD11" s="71">
        <v>0</v>
      </c>
      <c r="AE11" s="71">
        <v>0</v>
      </c>
      <c r="AF11" s="71">
        <v>0</v>
      </c>
      <c r="AG11" s="71">
        <v>0</v>
      </c>
      <c r="AH11" s="37" t="s">
        <v>83</v>
      </c>
    </row>
    <row r="12" spans="2:34" ht="15">
      <c r="B12" s="20">
        <v>4</v>
      </c>
      <c r="C12" s="177" t="s">
        <v>187</v>
      </c>
      <c r="D12" s="14" t="s">
        <v>50</v>
      </c>
      <c r="E12" s="15">
        <v>12</v>
      </c>
      <c r="F12" s="13" t="s">
        <v>51</v>
      </c>
      <c r="G12" s="181" t="s">
        <v>229</v>
      </c>
      <c r="H12" s="16" t="s">
        <v>11</v>
      </c>
      <c r="I12" s="16">
        <v>41276</v>
      </c>
      <c r="J12" s="25" t="s">
        <v>9</v>
      </c>
      <c r="K12" s="18">
        <v>1277673</v>
      </c>
      <c r="L12" s="18">
        <v>1174738</v>
      </c>
      <c r="M12" s="61" t="s">
        <v>216</v>
      </c>
      <c r="N12" s="70">
        <v>0</v>
      </c>
      <c r="O12" s="71">
        <v>0</v>
      </c>
      <c r="P12" s="101">
        <v>0</v>
      </c>
      <c r="Q12" s="72">
        <v>0</v>
      </c>
      <c r="R12" s="101">
        <v>102935</v>
      </c>
      <c r="S12" s="101">
        <v>0</v>
      </c>
      <c r="T12" s="72">
        <v>0</v>
      </c>
      <c r="U12" s="72">
        <v>0</v>
      </c>
      <c r="V12" s="72">
        <v>0</v>
      </c>
      <c r="W12" s="13" t="s">
        <v>75</v>
      </c>
      <c r="X12" s="71">
        <v>0</v>
      </c>
      <c r="Y12" s="116">
        <v>0</v>
      </c>
      <c r="Z12" s="71">
        <v>0</v>
      </c>
      <c r="AA12" s="71">
        <v>0</v>
      </c>
      <c r="AB12" s="116">
        <v>23481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37" t="s">
        <v>86</v>
      </c>
    </row>
    <row r="13" spans="2:34" ht="15">
      <c r="B13" s="20">
        <v>5</v>
      </c>
      <c r="C13" s="177" t="s">
        <v>230</v>
      </c>
      <c r="D13" s="14" t="s">
        <v>70</v>
      </c>
      <c r="E13" s="15">
        <v>14</v>
      </c>
      <c r="F13" s="13" t="s">
        <v>25</v>
      </c>
      <c r="G13" s="181" t="s">
        <v>231</v>
      </c>
      <c r="H13" s="16" t="s">
        <v>11</v>
      </c>
      <c r="I13" s="16">
        <v>41465</v>
      </c>
      <c r="J13" s="25" t="s">
        <v>9</v>
      </c>
      <c r="K13" s="18">
        <v>1038740</v>
      </c>
      <c r="L13" s="18">
        <v>991453</v>
      </c>
      <c r="M13" s="61" t="s">
        <v>216</v>
      </c>
      <c r="N13" s="70">
        <v>0</v>
      </c>
      <c r="O13" s="71">
        <v>0</v>
      </c>
      <c r="P13" s="101">
        <v>0</v>
      </c>
      <c r="Q13" s="72">
        <v>0</v>
      </c>
      <c r="R13" s="101">
        <v>36330</v>
      </c>
      <c r="S13" s="101">
        <v>0</v>
      </c>
      <c r="T13" s="72">
        <v>0</v>
      </c>
      <c r="U13" s="72">
        <v>0</v>
      </c>
      <c r="V13" s="72">
        <v>0</v>
      </c>
      <c r="W13" s="13" t="s">
        <v>75</v>
      </c>
      <c r="X13" s="71">
        <v>0</v>
      </c>
      <c r="Y13" s="116">
        <v>0</v>
      </c>
      <c r="Z13" s="71">
        <v>0</v>
      </c>
      <c r="AA13" s="71">
        <v>0</v>
      </c>
      <c r="AB13" s="116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37" t="s">
        <v>86</v>
      </c>
    </row>
    <row r="14" spans="2:34" ht="15">
      <c r="B14" s="13">
        <v>6</v>
      </c>
      <c r="C14" s="177" t="s">
        <v>172</v>
      </c>
      <c r="D14" s="14" t="s">
        <v>19</v>
      </c>
      <c r="E14" s="15">
        <v>10</v>
      </c>
      <c r="F14" s="16" t="s">
        <v>20</v>
      </c>
      <c r="G14" s="59" t="s">
        <v>232</v>
      </c>
      <c r="H14" s="16" t="s">
        <v>8</v>
      </c>
      <c r="I14" s="17">
        <v>39815</v>
      </c>
      <c r="J14" s="25" t="s">
        <v>9</v>
      </c>
      <c r="K14" s="18">
        <v>682800</v>
      </c>
      <c r="L14" s="18">
        <v>682800</v>
      </c>
      <c r="M14" s="60"/>
      <c r="N14" s="70">
        <v>0</v>
      </c>
      <c r="O14" s="71">
        <v>0</v>
      </c>
      <c r="P14" s="101">
        <v>0</v>
      </c>
      <c r="Q14" s="72">
        <v>0</v>
      </c>
      <c r="R14" s="101">
        <v>0</v>
      </c>
      <c r="S14" s="101">
        <v>0</v>
      </c>
      <c r="T14" s="72">
        <v>0</v>
      </c>
      <c r="U14" s="72">
        <v>0</v>
      </c>
      <c r="V14" s="72">
        <v>0</v>
      </c>
      <c r="W14" s="13" t="s">
        <v>75</v>
      </c>
      <c r="X14" s="71">
        <v>0</v>
      </c>
      <c r="Y14" s="116">
        <v>0</v>
      </c>
      <c r="Z14" s="71">
        <v>0</v>
      </c>
      <c r="AA14" s="71">
        <v>0</v>
      </c>
      <c r="AB14" s="116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37" t="s">
        <v>83</v>
      </c>
    </row>
    <row r="15" spans="2:34" ht="15">
      <c r="B15" s="13">
        <v>7</v>
      </c>
      <c r="C15" s="177" t="s">
        <v>172</v>
      </c>
      <c r="D15" s="14" t="s">
        <v>52</v>
      </c>
      <c r="E15" s="15">
        <v>13</v>
      </c>
      <c r="F15" s="16" t="s">
        <v>20</v>
      </c>
      <c r="G15" s="59" t="s">
        <v>233</v>
      </c>
      <c r="H15" s="16" t="s">
        <v>11</v>
      </c>
      <c r="I15" s="16">
        <v>41276</v>
      </c>
      <c r="J15" s="25" t="s">
        <v>9</v>
      </c>
      <c r="K15" s="18">
        <v>571030</v>
      </c>
      <c r="L15" s="18">
        <v>566440</v>
      </c>
      <c r="M15" s="60"/>
      <c r="N15" s="70">
        <v>0</v>
      </c>
      <c r="O15" s="71">
        <v>0</v>
      </c>
      <c r="P15" s="101">
        <v>0</v>
      </c>
      <c r="Q15" s="72">
        <v>0</v>
      </c>
      <c r="R15" s="101">
        <v>0</v>
      </c>
      <c r="S15" s="101">
        <v>0</v>
      </c>
      <c r="T15" s="72">
        <v>0</v>
      </c>
      <c r="U15" s="72">
        <v>0</v>
      </c>
      <c r="V15" s="72">
        <v>0</v>
      </c>
      <c r="W15" s="13" t="s">
        <v>75</v>
      </c>
      <c r="X15" s="71">
        <v>0</v>
      </c>
      <c r="Y15" s="116">
        <v>0</v>
      </c>
      <c r="Z15" s="71">
        <v>0</v>
      </c>
      <c r="AA15" s="71">
        <v>0</v>
      </c>
      <c r="AB15" s="116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37" t="s">
        <v>86</v>
      </c>
    </row>
    <row r="16" spans="2:34" ht="15">
      <c r="B16" s="20">
        <v>8</v>
      </c>
      <c r="C16" s="177" t="s">
        <v>172</v>
      </c>
      <c r="D16" s="14" t="s">
        <v>53</v>
      </c>
      <c r="E16" s="15">
        <v>13</v>
      </c>
      <c r="F16" s="16" t="s">
        <v>20</v>
      </c>
      <c r="G16" s="59" t="s">
        <v>234</v>
      </c>
      <c r="H16" s="16" t="s">
        <v>11</v>
      </c>
      <c r="I16" s="16">
        <v>41276</v>
      </c>
      <c r="J16" s="25" t="s">
        <v>9</v>
      </c>
      <c r="K16" s="18">
        <v>677285</v>
      </c>
      <c r="L16" s="18">
        <v>642420</v>
      </c>
      <c r="M16" s="62" t="s">
        <v>216</v>
      </c>
      <c r="N16" s="70">
        <v>0</v>
      </c>
      <c r="O16" s="71">
        <v>0</v>
      </c>
      <c r="P16" s="101">
        <v>0</v>
      </c>
      <c r="Q16" s="72">
        <v>0</v>
      </c>
      <c r="R16" s="101">
        <v>30275</v>
      </c>
      <c r="S16" s="101">
        <v>0</v>
      </c>
      <c r="T16" s="72">
        <v>0</v>
      </c>
      <c r="U16" s="72">
        <v>0</v>
      </c>
      <c r="V16" s="72">
        <v>0</v>
      </c>
      <c r="W16" s="13" t="s">
        <v>75</v>
      </c>
      <c r="X16" s="71">
        <v>0</v>
      </c>
      <c r="Y16" s="116">
        <v>75981</v>
      </c>
      <c r="Z16" s="71">
        <v>0</v>
      </c>
      <c r="AA16" s="71">
        <v>0</v>
      </c>
      <c r="AB16" s="116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0</v>
      </c>
      <c r="AH16" s="37" t="s">
        <v>86</v>
      </c>
    </row>
    <row r="17" spans="2:34" ht="15">
      <c r="B17" s="13">
        <v>9</v>
      </c>
      <c r="C17" s="177" t="s">
        <v>225</v>
      </c>
      <c r="D17" s="14" t="s">
        <v>79</v>
      </c>
      <c r="E17" s="15">
        <v>9</v>
      </c>
      <c r="F17" s="16" t="s">
        <v>21</v>
      </c>
      <c r="G17" s="182" t="s">
        <v>235</v>
      </c>
      <c r="H17" s="16" t="s">
        <v>8</v>
      </c>
      <c r="I17" s="17">
        <v>37473</v>
      </c>
      <c r="J17" s="25" t="s">
        <v>9</v>
      </c>
      <c r="K17" s="18">
        <v>723885</v>
      </c>
      <c r="L17" s="18">
        <v>721590</v>
      </c>
      <c r="M17" s="60"/>
      <c r="N17" s="70">
        <v>0</v>
      </c>
      <c r="O17" s="71">
        <v>0</v>
      </c>
      <c r="P17" s="101">
        <v>0</v>
      </c>
      <c r="Q17" s="72">
        <v>0</v>
      </c>
      <c r="R17" s="101">
        <v>0</v>
      </c>
      <c r="S17" s="101">
        <v>0</v>
      </c>
      <c r="T17" s="72">
        <v>0</v>
      </c>
      <c r="U17" s="72">
        <v>0</v>
      </c>
      <c r="V17" s="72">
        <v>0</v>
      </c>
      <c r="W17" s="13" t="s">
        <v>75</v>
      </c>
      <c r="X17" s="71">
        <v>0</v>
      </c>
      <c r="Y17" s="116">
        <v>0</v>
      </c>
      <c r="Z17" s="71">
        <v>0</v>
      </c>
      <c r="AA17" s="71">
        <v>0</v>
      </c>
      <c r="AB17" s="116">
        <v>0</v>
      </c>
      <c r="AC17" s="73">
        <v>0</v>
      </c>
      <c r="AD17" s="71">
        <v>0</v>
      </c>
      <c r="AE17" s="71">
        <v>0</v>
      </c>
      <c r="AF17" s="71">
        <v>0</v>
      </c>
      <c r="AG17" s="71">
        <f>AE17+AF17</f>
        <v>0</v>
      </c>
      <c r="AH17" s="37" t="s">
        <v>83</v>
      </c>
    </row>
    <row r="18" spans="2:34" ht="15">
      <c r="B18" s="13">
        <v>10</v>
      </c>
      <c r="C18" s="177" t="s">
        <v>196</v>
      </c>
      <c r="D18" s="14" t="s">
        <v>23</v>
      </c>
      <c r="E18" s="15">
        <v>6</v>
      </c>
      <c r="F18" s="16" t="s">
        <v>18</v>
      </c>
      <c r="G18" s="182" t="s">
        <v>236</v>
      </c>
      <c r="H18" s="16" t="s">
        <v>8</v>
      </c>
      <c r="I18" s="17">
        <v>33786</v>
      </c>
      <c r="J18" s="25" t="s">
        <v>9</v>
      </c>
      <c r="K18" s="18">
        <v>349973</v>
      </c>
      <c r="L18" s="18">
        <v>349973</v>
      </c>
      <c r="M18" s="60"/>
      <c r="N18" s="70">
        <v>0</v>
      </c>
      <c r="O18" s="71">
        <v>0</v>
      </c>
      <c r="P18" s="101">
        <v>0</v>
      </c>
      <c r="Q18" s="72">
        <v>0</v>
      </c>
      <c r="R18" s="101">
        <v>0</v>
      </c>
      <c r="S18" s="101">
        <v>0</v>
      </c>
      <c r="T18" s="72">
        <v>0</v>
      </c>
      <c r="U18" s="72"/>
      <c r="V18" s="72">
        <v>0</v>
      </c>
      <c r="W18" s="13" t="s">
        <v>75</v>
      </c>
      <c r="X18" s="71">
        <v>0</v>
      </c>
      <c r="Y18" s="116">
        <v>18249</v>
      </c>
      <c r="Z18" s="71">
        <v>0</v>
      </c>
      <c r="AA18" s="71">
        <v>0</v>
      </c>
      <c r="AB18" s="116">
        <v>0</v>
      </c>
      <c r="AC18" s="71">
        <v>0</v>
      </c>
      <c r="AD18" s="71">
        <v>0</v>
      </c>
      <c r="AE18" s="71">
        <v>0</v>
      </c>
      <c r="AF18" s="71">
        <v>0</v>
      </c>
      <c r="AG18" s="71">
        <f aca="true" t="shared" si="0" ref="AG18:AG42">AE18+AF18</f>
        <v>0</v>
      </c>
      <c r="AH18" s="37" t="s">
        <v>17</v>
      </c>
    </row>
    <row r="19" spans="2:34" ht="15">
      <c r="B19" s="13">
        <v>11</v>
      </c>
      <c r="C19" s="177" t="s">
        <v>230</v>
      </c>
      <c r="D19" s="14" t="s">
        <v>24</v>
      </c>
      <c r="E19" s="15">
        <v>8</v>
      </c>
      <c r="F19" s="16" t="s">
        <v>25</v>
      </c>
      <c r="G19" s="182" t="s">
        <v>237</v>
      </c>
      <c r="H19" s="16" t="s">
        <v>8</v>
      </c>
      <c r="I19" s="17">
        <v>38679</v>
      </c>
      <c r="J19" s="25" t="s">
        <v>9</v>
      </c>
      <c r="K19" s="18">
        <v>1751075</v>
      </c>
      <c r="L19" s="18">
        <v>1751075</v>
      </c>
      <c r="M19" s="60"/>
      <c r="N19" s="70">
        <v>0</v>
      </c>
      <c r="O19" s="71">
        <v>0</v>
      </c>
      <c r="P19" s="101">
        <v>0</v>
      </c>
      <c r="Q19" s="72">
        <v>0</v>
      </c>
      <c r="R19" s="101">
        <v>0</v>
      </c>
      <c r="S19" s="101">
        <v>0</v>
      </c>
      <c r="T19" s="72">
        <v>0</v>
      </c>
      <c r="U19" s="72">
        <v>0</v>
      </c>
      <c r="V19" s="72">
        <v>0</v>
      </c>
      <c r="W19" s="13" t="s">
        <v>75</v>
      </c>
      <c r="X19" s="71">
        <v>0</v>
      </c>
      <c r="Y19" s="116">
        <v>200817</v>
      </c>
      <c r="Z19" s="71">
        <v>0</v>
      </c>
      <c r="AA19" s="71">
        <v>0</v>
      </c>
      <c r="AB19" s="116">
        <v>0</v>
      </c>
      <c r="AC19" s="71">
        <v>0</v>
      </c>
      <c r="AD19" s="71">
        <v>0</v>
      </c>
      <c r="AE19" s="71">
        <v>0</v>
      </c>
      <c r="AF19" s="71">
        <v>0</v>
      </c>
      <c r="AG19" s="71">
        <v>0</v>
      </c>
      <c r="AH19" s="37" t="s">
        <v>83</v>
      </c>
    </row>
    <row r="20" spans="2:34" ht="15">
      <c r="B20" s="13">
        <v>12</v>
      </c>
      <c r="C20" s="177" t="s">
        <v>172</v>
      </c>
      <c r="D20" s="14" t="s">
        <v>26</v>
      </c>
      <c r="E20" s="15">
        <v>5</v>
      </c>
      <c r="F20" s="16" t="s">
        <v>20</v>
      </c>
      <c r="G20" s="182" t="s">
        <v>240</v>
      </c>
      <c r="H20" s="16" t="s">
        <v>8</v>
      </c>
      <c r="I20" s="17">
        <v>34442</v>
      </c>
      <c r="J20" s="25" t="s">
        <v>9</v>
      </c>
      <c r="K20" s="18">
        <v>915524</v>
      </c>
      <c r="L20" s="18">
        <v>915524</v>
      </c>
      <c r="M20" s="60"/>
      <c r="N20" s="70">
        <v>0</v>
      </c>
      <c r="O20" s="71">
        <v>0</v>
      </c>
      <c r="P20" s="101">
        <v>0</v>
      </c>
      <c r="Q20" s="72">
        <v>0</v>
      </c>
      <c r="R20" s="101">
        <v>0</v>
      </c>
      <c r="S20" s="101">
        <v>0</v>
      </c>
      <c r="T20" s="72">
        <v>0</v>
      </c>
      <c r="U20" s="72">
        <v>0</v>
      </c>
      <c r="V20" s="72">
        <v>0</v>
      </c>
      <c r="W20" s="13" t="s">
        <v>75</v>
      </c>
      <c r="X20" s="71">
        <v>0</v>
      </c>
      <c r="Y20" s="116">
        <v>0</v>
      </c>
      <c r="Z20" s="71">
        <v>0</v>
      </c>
      <c r="AA20" s="71">
        <v>0</v>
      </c>
      <c r="AB20" s="116">
        <v>0</v>
      </c>
      <c r="AC20" s="71">
        <v>0</v>
      </c>
      <c r="AD20" s="71">
        <v>0</v>
      </c>
      <c r="AE20" s="71">
        <v>0</v>
      </c>
      <c r="AF20" s="71">
        <v>0</v>
      </c>
      <c r="AG20" s="71">
        <f t="shared" si="0"/>
        <v>0</v>
      </c>
      <c r="AH20" s="37" t="s">
        <v>120</v>
      </c>
    </row>
    <row r="21" spans="2:34" ht="15">
      <c r="B21" s="13">
        <v>13</v>
      </c>
      <c r="C21" s="177" t="s">
        <v>238</v>
      </c>
      <c r="D21" s="14" t="s">
        <v>27</v>
      </c>
      <c r="E21" s="15">
        <v>5</v>
      </c>
      <c r="F21" s="16" t="s">
        <v>28</v>
      </c>
      <c r="G21" s="182" t="s">
        <v>239</v>
      </c>
      <c r="H21" s="16" t="s">
        <v>8</v>
      </c>
      <c r="I21" s="17">
        <v>34556</v>
      </c>
      <c r="J21" s="25" t="s">
        <v>9</v>
      </c>
      <c r="K21" s="18">
        <v>989173</v>
      </c>
      <c r="L21" s="18">
        <v>880183</v>
      </c>
      <c r="M21" s="63" t="s">
        <v>179</v>
      </c>
      <c r="N21" s="70">
        <v>0</v>
      </c>
      <c r="O21" s="71">
        <v>0</v>
      </c>
      <c r="P21" s="101">
        <v>0</v>
      </c>
      <c r="Q21" s="72">
        <v>0</v>
      </c>
      <c r="R21" s="101">
        <v>108990</v>
      </c>
      <c r="S21" s="101">
        <v>0</v>
      </c>
      <c r="T21" s="72">
        <v>0</v>
      </c>
      <c r="U21" s="72">
        <v>0</v>
      </c>
      <c r="V21" s="72">
        <v>0</v>
      </c>
      <c r="W21" s="13" t="s">
        <v>75</v>
      </c>
      <c r="X21" s="71">
        <v>0</v>
      </c>
      <c r="Y21" s="116">
        <v>0</v>
      </c>
      <c r="Z21" s="71">
        <v>0</v>
      </c>
      <c r="AA21" s="71">
        <v>0</v>
      </c>
      <c r="AB21" s="116">
        <v>0</v>
      </c>
      <c r="AC21" s="71">
        <v>0</v>
      </c>
      <c r="AD21" s="71">
        <v>0</v>
      </c>
      <c r="AE21" s="71">
        <v>0</v>
      </c>
      <c r="AF21" s="71">
        <v>0</v>
      </c>
      <c r="AG21" s="71">
        <v>0</v>
      </c>
      <c r="AH21" s="37" t="s">
        <v>83</v>
      </c>
    </row>
    <row r="22" spans="2:34" ht="15">
      <c r="B22" s="13">
        <v>14</v>
      </c>
      <c r="C22" s="177" t="s">
        <v>225</v>
      </c>
      <c r="D22" s="14" t="s">
        <v>29</v>
      </c>
      <c r="E22" s="15">
        <v>7</v>
      </c>
      <c r="F22" s="13" t="s">
        <v>133</v>
      </c>
      <c r="G22" s="181" t="s">
        <v>241</v>
      </c>
      <c r="H22" s="16" t="s">
        <v>8</v>
      </c>
      <c r="I22" s="17">
        <v>33973</v>
      </c>
      <c r="J22" s="25" t="s">
        <v>9</v>
      </c>
      <c r="K22" s="18">
        <v>799162</v>
      </c>
      <c r="L22" s="18">
        <v>799162</v>
      </c>
      <c r="M22" s="60"/>
      <c r="N22" s="70">
        <v>0</v>
      </c>
      <c r="O22" s="71">
        <v>0</v>
      </c>
      <c r="P22" s="101">
        <v>0</v>
      </c>
      <c r="Q22" s="72">
        <v>0</v>
      </c>
      <c r="R22" s="101">
        <v>0</v>
      </c>
      <c r="S22" s="101">
        <v>0</v>
      </c>
      <c r="T22" s="72">
        <v>0</v>
      </c>
      <c r="U22" s="72">
        <v>0</v>
      </c>
      <c r="V22" s="72">
        <v>0</v>
      </c>
      <c r="W22" s="13" t="s">
        <v>75</v>
      </c>
      <c r="X22" s="71">
        <v>0</v>
      </c>
      <c r="Y22" s="116">
        <v>0</v>
      </c>
      <c r="Z22" s="71">
        <v>0</v>
      </c>
      <c r="AA22" s="71">
        <v>0</v>
      </c>
      <c r="AB22" s="116">
        <v>0</v>
      </c>
      <c r="AC22" s="71">
        <v>0</v>
      </c>
      <c r="AD22" s="71">
        <v>0</v>
      </c>
      <c r="AE22" s="71">
        <v>0</v>
      </c>
      <c r="AF22" s="71">
        <v>0</v>
      </c>
      <c r="AG22" s="71">
        <f t="shared" si="0"/>
        <v>0</v>
      </c>
      <c r="AH22" s="37" t="s">
        <v>83</v>
      </c>
    </row>
    <row r="23" spans="2:34" ht="15">
      <c r="B23" s="13">
        <v>15</v>
      </c>
      <c r="C23" s="177" t="s">
        <v>196</v>
      </c>
      <c r="D23" s="14" t="s">
        <v>54</v>
      </c>
      <c r="E23" s="15">
        <v>13</v>
      </c>
      <c r="F23" s="13" t="s">
        <v>18</v>
      </c>
      <c r="G23" s="181" t="s">
        <v>242</v>
      </c>
      <c r="H23" s="16" t="s">
        <v>11</v>
      </c>
      <c r="I23" s="16">
        <v>41275</v>
      </c>
      <c r="J23" s="25" t="s">
        <v>9</v>
      </c>
      <c r="K23" s="18">
        <v>224809</v>
      </c>
      <c r="L23" s="18">
        <v>224809</v>
      </c>
      <c r="M23" s="60"/>
      <c r="N23" s="70">
        <v>0</v>
      </c>
      <c r="O23" s="71">
        <v>0</v>
      </c>
      <c r="P23" s="101">
        <v>0</v>
      </c>
      <c r="Q23" s="72">
        <v>0</v>
      </c>
      <c r="R23" s="101">
        <v>0</v>
      </c>
      <c r="S23" s="101">
        <v>0</v>
      </c>
      <c r="T23" s="72">
        <v>0</v>
      </c>
      <c r="U23" s="72">
        <v>0</v>
      </c>
      <c r="V23" s="72">
        <v>0</v>
      </c>
      <c r="W23" s="13" t="s">
        <v>75</v>
      </c>
      <c r="X23" s="71">
        <v>0</v>
      </c>
      <c r="Y23" s="116">
        <v>0</v>
      </c>
      <c r="Z23" s="71">
        <v>0</v>
      </c>
      <c r="AA23" s="71">
        <v>0</v>
      </c>
      <c r="AB23" s="116">
        <v>0</v>
      </c>
      <c r="AC23" s="71">
        <v>0</v>
      </c>
      <c r="AD23" s="71">
        <v>0</v>
      </c>
      <c r="AE23" s="71">
        <v>0</v>
      </c>
      <c r="AF23" s="71">
        <v>0</v>
      </c>
      <c r="AG23" s="71">
        <f>AE23+AF23</f>
        <v>0</v>
      </c>
      <c r="AH23" s="37" t="s">
        <v>17</v>
      </c>
    </row>
    <row r="24" spans="2:34" ht="15">
      <c r="B24" s="13">
        <v>16</v>
      </c>
      <c r="C24" s="177" t="s">
        <v>218</v>
      </c>
      <c r="D24" s="14" t="s">
        <v>30</v>
      </c>
      <c r="E24" s="15">
        <v>8</v>
      </c>
      <c r="F24" s="13" t="s">
        <v>21</v>
      </c>
      <c r="G24" s="182" t="s">
        <v>243</v>
      </c>
      <c r="H24" s="16" t="s">
        <v>8</v>
      </c>
      <c r="I24" s="17">
        <v>35521</v>
      </c>
      <c r="J24" s="25" t="s">
        <v>9</v>
      </c>
      <c r="K24" s="18">
        <v>712772</v>
      </c>
      <c r="L24" s="18">
        <v>699666</v>
      </c>
      <c r="M24" s="60"/>
      <c r="N24" s="70">
        <v>0</v>
      </c>
      <c r="O24" s="71">
        <v>0</v>
      </c>
      <c r="P24" s="101">
        <v>0</v>
      </c>
      <c r="Q24" s="72">
        <v>0</v>
      </c>
      <c r="R24" s="101">
        <v>0</v>
      </c>
      <c r="S24" s="101">
        <v>0</v>
      </c>
      <c r="T24" s="72">
        <v>0</v>
      </c>
      <c r="U24" s="72">
        <v>0</v>
      </c>
      <c r="V24" s="72">
        <v>0</v>
      </c>
      <c r="W24" s="13" t="s">
        <v>75</v>
      </c>
      <c r="X24" s="71">
        <v>0</v>
      </c>
      <c r="Y24" s="116">
        <v>0</v>
      </c>
      <c r="Z24" s="71">
        <v>0</v>
      </c>
      <c r="AA24" s="71">
        <v>0</v>
      </c>
      <c r="AB24" s="116">
        <v>0</v>
      </c>
      <c r="AC24" s="71">
        <v>0</v>
      </c>
      <c r="AD24" s="71">
        <v>0</v>
      </c>
      <c r="AE24" s="71">
        <v>0</v>
      </c>
      <c r="AF24" s="71">
        <v>0</v>
      </c>
      <c r="AG24" s="71">
        <f t="shared" si="0"/>
        <v>0</v>
      </c>
      <c r="AH24" s="37" t="s">
        <v>83</v>
      </c>
    </row>
    <row r="25" spans="2:34" s="45" customFormat="1" ht="15">
      <c r="B25" s="39">
        <v>17</v>
      </c>
      <c r="C25" s="178" t="s">
        <v>238</v>
      </c>
      <c r="D25" s="40" t="s">
        <v>31</v>
      </c>
      <c r="E25" s="41">
        <v>5</v>
      </c>
      <c r="F25" s="42" t="s">
        <v>28</v>
      </c>
      <c r="G25" s="183" t="s">
        <v>244</v>
      </c>
      <c r="H25" s="42" t="s">
        <v>8</v>
      </c>
      <c r="I25" s="51">
        <v>32482</v>
      </c>
      <c r="J25" s="25" t="s">
        <v>9</v>
      </c>
      <c r="K25" s="43">
        <v>927462</v>
      </c>
      <c r="L25" s="43">
        <v>909297</v>
      </c>
      <c r="M25" s="60" t="s">
        <v>179</v>
      </c>
      <c r="N25" s="70">
        <v>0</v>
      </c>
      <c r="O25" s="71">
        <v>0</v>
      </c>
      <c r="P25" s="101">
        <v>0</v>
      </c>
      <c r="Q25" s="72">
        <v>0</v>
      </c>
      <c r="R25" s="101">
        <v>18165</v>
      </c>
      <c r="S25" s="101">
        <v>0</v>
      </c>
      <c r="T25" s="72">
        <v>0</v>
      </c>
      <c r="U25" s="72">
        <v>0</v>
      </c>
      <c r="V25" s="72">
        <v>0</v>
      </c>
      <c r="W25" s="39" t="s">
        <v>75</v>
      </c>
      <c r="X25" s="74">
        <v>0</v>
      </c>
      <c r="Y25" s="117">
        <v>66376</v>
      </c>
      <c r="Z25" s="74">
        <v>0</v>
      </c>
      <c r="AA25" s="74">
        <v>0</v>
      </c>
      <c r="AB25" s="117">
        <v>0</v>
      </c>
      <c r="AC25" s="74">
        <v>0</v>
      </c>
      <c r="AD25" s="74">
        <v>0</v>
      </c>
      <c r="AE25" s="74">
        <v>0</v>
      </c>
      <c r="AF25" s="74">
        <v>0</v>
      </c>
      <c r="AG25" s="71">
        <f t="shared" si="0"/>
        <v>0</v>
      </c>
      <c r="AH25" s="44" t="s">
        <v>83</v>
      </c>
    </row>
    <row r="26" spans="2:34" s="45" customFormat="1" ht="15">
      <c r="B26" s="39">
        <v>18</v>
      </c>
      <c r="C26" s="178" t="s">
        <v>172</v>
      </c>
      <c r="D26" s="40" t="s">
        <v>32</v>
      </c>
      <c r="E26" s="41">
        <v>8</v>
      </c>
      <c r="F26" s="42" t="s">
        <v>20</v>
      </c>
      <c r="G26" s="184" t="s">
        <v>245</v>
      </c>
      <c r="H26" s="42" t="s">
        <v>8</v>
      </c>
      <c r="I26" s="51">
        <v>34995</v>
      </c>
      <c r="J26" s="25" t="s">
        <v>9</v>
      </c>
      <c r="K26" s="43">
        <v>836712</v>
      </c>
      <c r="L26" s="43">
        <v>836712</v>
      </c>
      <c r="M26" s="60"/>
      <c r="N26" s="70">
        <v>0</v>
      </c>
      <c r="O26" s="71">
        <v>0</v>
      </c>
      <c r="P26" s="101">
        <v>0</v>
      </c>
      <c r="Q26" s="72">
        <v>0</v>
      </c>
      <c r="R26" s="101">
        <v>0</v>
      </c>
      <c r="S26" s="101">
        <v>0</v>
      </c>
      <c r="T26" s="72">
        <v>0</v>
      </c>
      <c r="U26" s="72">
        <v>0</v>
      </c>
      <c r="V26" s="72">
        <v>0</v>
      </c>
      <c r="W26" s="39" t="s">
        <v>75</v>
      </c>
      <c r="X26" s="74">
        <v>0</v>
      </c>
      <c r="Y26" s="117">
        <v>76334</v>
      </c>
      <c r="Z26" s="74">
        <v>0</v>
      </c>
      <c r="AA26" s="74">
        <v>0</v>
      </c>
      <c r="AB26" s="117">
        <v>0</v>
      </c>
      <c r="AC26" s="74">
        <v>0</v>
      </c>
      <c r="AD26" s="74">
        <v>0</v>
      </c>
      <c r="AE26" s="74">
        <v>0</v>
      </c>
      <c r="AF26" s="74">
        <v>0</v>
      </c>
      <c r="AG26" s="71">
        <f t="shared" si="0"/>
        <v>0</v>
      </c>
      <c r="AH26" s="44" t="s">
        <v>83</v>
      </c>
    </row>
    <row r="27" spans="2:34" s="45" customFormat="1" ht="15">
      <c r="B27" s="39">
        <v>19</v>
      </c>
      <c r="C27" s="178" t="s">
        <v>238</v>
      </c>
      <c r="D27" s="40" t="s">
        <v>33</v>
      </c>
      <c r="E27" s="41">
        <v>6</v>
      </c>
      <c r="F27" s="42" t="s">
        <v>28</v>
      </c>
      <c r="G27" s="184" t="s">
        <v>246</v>
      </c>
      <c r="H27" s="42" t="s">
        <v>8</v>
      </c>
      <c r="I27" s="51">
        <v>33695</v>
      </c>
      <c r="J27" s="25" t="s">
        <v>9</v>
      </c>
      <c r="K27" s="43">
        <v>811717</v>
      </c>
      <c r="L27" s="43">
        <v>805662</v>
      </c>
      <c r="M27" s="60" t="s">
        <v>179</v>
      </c>
      <c r="N27" s="75">
        <v>0</v>
      </c>
      <c r="O27" s="76">
        <v>0</v>
      </c>
      <c r="P27" s="102">
        <v>0</v>
      </c>
      <c r="Q27" s="76">
        <v>0</v>
      </c>
      <c r="R27" s="102">
        <v>6055</v>
      </c>
      <c r="S27" s="102">
        <v>0</v>
      </c>
      <c r="T27" s="76">
        <v>0</v>
      </c>
      <c r="U27" s="76">
        <v>0</v>
      </c>
      <c r="V27" s="72">
        <v>0</v>
      </c>
      <c r="W27" s="77" t="s">
        <v>75</v>
      </c>
      <c r="X27" s="78">
        <v>0</v>
      </c>
      <c r="Y27" s="118">
        <v>0</v>
      </c>
      <c r="Z27" s="78">
        <v>0</v>
      </c>
      <c r="AA27" s="78">
        <v>0</v>
      </c>
      <c r="AB27" s="118">
        <v>0</v>
      </c>
      <c r="AC27" s="74">
        <v>0</v>
      </c>
      <c r="AD27" s="74">
        <v>0</v>
      </c>
      <c r="AE27" s="74">
        <v>0</v>
      </c>
      <c r="AF27" s="74">
        <v>0</v>
      </c>
      <c r="AG27" s="71">
        <f t="shared" si="0"/>
        <v>0</v>
      </c>
      <c r="AH27" s="44" t="s">
        <v>83</v>
      </c>
    </row>
    <row r="28" spans="2:34" s="45" customFormat="1" ht="15">
      <c r="B28" s="47">
        <v>20</v>
      </c>
      <c r="C28" s="178" t="s">
        <v>172</v>
      </c>
      <c r="D28" s="40" t="s">
        <v>56</v>
      </c>
      <c r="E28" s="41">
        <v>13</v>
      </c>
      <c r="F28" s="42" t="s">
        <v>20</v>
      </c>
      <c r="G28" s="184" t="s">
        <v>245</v>
      </c>
      <c r="H28" s="42" t="s">
        <v>11</v>
      </c>
      <c r="I28" s="42">
        <v>41276</v>
      </c>
      <c r="J28" s="25" t="s">
        <v>9</v>
      </c>
      <c r="K28" s="43">
        <v>616223</v>
      </c>
      <c r="L28" s="43">
        <v>616223</v>
      </c>
      <c r="M28" s="60"/>
      <c r="N28" s="70">
        <v>0</v>
      </c>
      <c r="O28" s="71">
        <v>0</v>
      </c>
      <c r="P28" s="101">
        <v>0</v>
      </c>
      <c r="Q28" s="72">
        <v>0</v>
      </c>
      <c r="R28" s="101">
        <v>0</v>
      </c>
      <c r="S28" s="101">
        <v>0</v>
      </c>
      <c r="T28" s="72">
        <v>0</v>
      </c>
      <c r="U28" s="72">
        <v>0</v>
      </c>
      <c r="V28" s="72">
        <v>0</v>
      </c>
      <c r="W28" s="39" t="s">
        <v>75</v>
      </c>
      <c r="X28" s="74">
        <v>0</v>
      </c>
      <c r="Y28" s="117">
        <v>49783</v>
      </c>
      <c r="Z28" s="74">
        <v>0</v>
      </c>
      <c r="AA28" s="74">
        <v>0</v>
      </c>
      <c r="AB28" s="117">
        <v>0</v>
      </c>
      <c r="AC28" s="74">
        <v>0</v>
      </c>
      <c r="AD28" s="74">
        <v>0</v>
      </c>
      <c r="AE28" s="74">
        <v>0</v>
      </c>
      <c r="AF28" s="74">
        <v>0</v>
      </c>
      <c r="AG28" s="71">
        <f t="shared" si="0"/>
        <v>0</v>
      </c>
      <c r="AH28" s="44" t="s">
        <v>86</v>
      </c>
    </row>
    <row r="29" spans="2:34" ht="15">
      <c r="B29" s="13">
        <v>21</v>
      </c>
      <c r="C29" s="177" t="s">
        <v>247</v>
      </c>
      <c r="D29" s="14" t="s">
        <v>34</v>
      </c>
      <c r="E29" s="15">
        <v>10</v>
      </c>
      <c r="F29" s="13" t="s">
        <v>10</v>
      </c>
      <c r="G29" s="182" t="s">
        <v>248</v>
      </c>
      <c r="H29" s="16" t="s">
        <v>8</v>
      </c>
      <c r="I29" s="17">
        <v>39815</v>
      </c>
      <c r="J29" s="25" t="s">
        <v>9</v>
      </c>
      <c r="K29" s="18">
        <v>1431709</v>
      </c>
      <c r="L29" s="18">
        <v>1419773</v>
      </c>
      <c r="M29" s="60"/>
      <c r="N29" s="70">
        <v>0</v>
      </c>
      <c r="O29" s="71">
        <v>0</v>
      </c>
      <c r="P29" s="101">
        <v>0</v>
      </c>
      <c r="Q29" s="72">
        <v>0</v>
      </c>
      <c r="R29" s="101">
        <v>0</v>
      </c>
      <c r="S29" s="101">
        <v>11936</v>
      </c>
      <c r="T29" s="72">
        <v>0</v>
      </c>
      <c r="U29" s="72">
        <v>0</v>
      </c>
      <c r="V29" s="72">
        <v>0</v>
      </c>
      <c r="W29" s="13" t="s">
        <v>75</v>
      </c>
      <c r="X29" s="71">
        <v>0</v>
      </c>
      <c r="Y29" s="116">
        <v>0</v>
      </c>
      <c r="Z29" s="71">
        <v>0</v>
      </c>
      <c r="AA29" s="71">
        <v>0</v>
      </c>
      <c r="AB29" s="116">
        <v>28818</v>
      </c>
      <c r="AC29" s="71">
        <v>0</v>
      </c>
      <c r="AD29" s="71">
        <v>0</v>
      </c>
      <c r="AE29" s="71">
        <v>0</v>
      </c>
      <c r="AF29" s="71">
        <v>0</v>
      </c>
      <c r="AG29" s="71">
        <f t="shared" si="0"/>
        <v>0</v>
      </c>
      <c r="AH29" s="37" t="s">
        <v>83</v>
      </c>
    </row>
    <row r="30" spans="2:34" s="45" customFormat="1" ht="15">
      <c r="B30" s="39">
        <v>22</v>
      </c>
      <c r="C30" s="178" t="s">
        <v>218</v>
      </c>
      <c r="D30" s="40" t="s">
        <v>57</v>
      </c>
      <c r="E30" s="41">
        <v>12</v>
      </c>
      <c r="F30" s="39" t="s">
        <v>280</v>
      </c>
      <c r="G30" s="185" t="s">
        <v>249</v>
      </c>
      <c r="H30" s="42" t="s">
        <v>11</v>
      </c>
      <c r="I30" s="42">
        <v>41276</v>
      </c>
      <c r="J30" s="25" t="s">
        <v>9</v>
      </c>
      <c r="K30" s="43">
        <v>579999</v>
      </c>
      <c r="L30" s="43">
        <v>579999</v>
      </c>
      <c r="M30" s="60"/>
      <c r="N30" s="70">
        <v>0</v>
      </c>
      <c r="O30" s="75">
        <v>0</v>
      </c>
      <c r="P30" s="102">
        <v>0</v>
      </c>
      <c r="Q30" s="76">
        <v>0</v>
      </c>
      <c r="R30" s="102">
        <v>0</v>
      </c>
      <c r="S30" s="102">
        <v>0</v>
      </c>
      <c r="T30" s="76">
        <v>0</v>
      </c>
      <c r="U30" s="76">
        <v>0</v>
      </c>
      <c r="V30" s="76">
        <v>0</v>
      </c>
      <c r="W30" s="77" t="s">
        <v>75</v>
      </c>
      <c r="X30" s="79">
        <v>0</v>
      </c>
      <c r="Y30" s="119">
        <v>0</v>
      </c>
      <c r="Z30" s="79">
        <v>0</v>
      </c>
      <c r="AA30" s="79">
        <v>0</v>
      </c>
      <c r="AB30" s="119">
        <v>0</v>
      </c>
      <c r="AC30" s="79">
        <v>0</v>
      </c>
      <c r="AD30" s="79">
        <v>0</v>
      </c>
      <c r="AE30" s="79">
        <v>0</v>
      </c>
      <c r="AF30" s="79">
        <v>0</v>
      </c>
      <c r="AG30" s="71">
        <f t="shared" si="0"/>
        <v>0</v>
      </c>
      <c r="AH30" s="44" t="s">
        <v>86</v>
      </c>
    </row>
    <row r="31" spans="2:34" s="45" customFormat="1" ht="15">
      <c r="B31" s="47">
        <v>23</v>
      </c>
      <c r="C31" s="178" t="s">
        <v>238</v>
      </c>
      <c r="D31" s="40" t="s">
        <v>46</v>
      </c>
      <c r="E31" s="41">
        <v>14</v>
      </c>
      <c r="F31" s="39" t="s">
        <v>47</v>
      </c>
      <c r="G31" s="185" t="s">
        <v>250</v>
      </c>
      <c r="H31" s="42" t="s">
        <v>11</v>
      </c>
      <c r="I31" s="42">
        <v>41288</v>
      </c>
      <c r="J31" s="25" t="s">
        <v>9</v>
      </c>
      <c r="K31" s="43">
        <v>549415</v>
      </c>
      <c r="L31" s="43">
        <v>544825</v>
      </c>
      <c r="M31" s="60"/>
      <c r="N31" s="70">
        <v>0</v>
      </c>
      <c r="O31" s="71">
        <v>0</v>
      </c>
      <c r="P31" s="101">
        <v>0</v>
      </c>
      <c r="Q31" s="72">
        <v>0</v>
      </c>
      <c r="R31" s="101">
        <v>0</v>
      </c>
      <c r="S31" s="101">
        <v>0</v>
      </c>
      <c r="T31" s="72">
        <v>0</v>
      </c>
      <c r="U31" s="72">
        <v>0</v>
      </c>
      <c r="V31" s="72">
        <v>0</v>
      </c>
      <c r="W31" s="13" t="s">
        <v>75</v>
      </c>
      <c r="X31" s="71">
        <v>0</v>
      </c>
      <c r="Y31" s="116">
        <v>0</v>
      </c>
      <c r="Z31" s="71">
        <v>0</v>
      </c>
      <c r="AA31" s="71">
        <v>0</v>
      </c>
      <c r="AB31" s="116">
        <v>0</v>
      </c>
      <c r="AC31" s="71">
        <v>0</v>
      </c>
      <c r="AD31" s="71">
        <v>0</v>
      </c>
      <c r="AE31" s="71">
        <v>0</v>
      </c>
      <c r="AF31" s="71">
        <v>0</v>
      </c>
      <c r="AG31" s="71">
        <f t="shared" si="0"/>
        <v>0</v>
      </c>
      <c r="AH31" s="44" t="s">
        <v>86</v>
      </c>
    </row>
    <row r="32" spans="2:34" s="45" customFormat="1" ht="15">
      <c r="B32" s="39">
        <v>24</v>
      </c>
      <c r="C32" s="178" t="s">
        <v>238</v>
      </c>
      <c r="D32" s="40" t="s">
        <v>35</v>
      </c>
      <c r="E32" s="41">
        <v>4</v>
      </c>
      <c r="F32" s="42" t="s">
        <v>28</v>
      </c>
      <c r="G32" s="184" t="s">
        <v>251</v>
      </c>
      <c r="H32" s="42" t="s">
        <v>8</v>
      </c>
      <c r="I32" s="51">
        <v>29891</v>
      </c>
      <c r="J32" s="25" t="s">
        <v>9</v>
      </c>
      <c r="K32" s="43">
        <v>971451</v>
      </c>
      <c r="L32" s="43">
        <v>971451</v>
      </c>
      <c r="M32" s="60"/>
      <c r="N32" s="70">
        <v>0</v>
      </c>
      <c r="O32" s="71">
        <v>0</v>
      </c>
      <c r="P32" s="101">
        <v>0</v>
      </c>
      <c r="Q32" s="72">
        <v>0</v>
      </c>
      <c r="R32" s="101">
        <v>0</v>
      </c>
      <c r="S32" s="101">
        <v>0</v>
      </c>
      <c r="T32" s="72">
        <v>0</v>
      </c>
      <c r="U32" s="72">
        <v>0</v>
      </c>
      <c r="V32" s="72">
        <v>0</v>
      </c>
      <c r="W32" s="13" t="s">
        <v>75</v>
      </c>
      <c r="X32" s="71">
        <v>0</v>
      </c>
      <c r="Y32" s="116">
        <v>0</v>
      </c>
      <c r="Z32" s="71">
        <v>0</v>
      </c>
      <c r="AA32" s="71">
        <v>0</v>
      </c>
      <c r="AB32" s="116">
        <v>0</v>
      </c>
      <c r="AC32" s="71">
        <v>0</v>
      </c>
      <c r="AD32" s="71">
        <v>0</v>
      </c>
      <c r="AE32" s="71">
        <v>0</v>
      </c>
      <c r="AF32" s="71">
        <v>0</v>
      </c>
      <c r="AG32" s="71">
        <f t="shared" si="0"/>
        <v>0</v>
      </c>
      <c r="AH32" s="44" t="s">
        <v>83</v>
      </c>
    </row>
    <row r="33" spans="2:34" s="45" customFormat="1" ht="15">
      <c r="B33" s="47">
        <v>25</v>
      </c>
      <c r="C33" s="178" t="s">
        <v>196</v>
      </c>
      <c r="D33" s="40" t="s">
        <v>58</v>
      </c>
      <c r="E33" s="41">
        <v>13</v>
      </c>
      <c r="F33" s="39" t="s">
        <v>18</v>
      </c>
      <c r="G33" s="185" t="s">
        <v>252</v>
      </c>
      <c r="H33" s="42" t="s">
        <v>11</v>
      </c>
      <c r="I33" s="42">
        <v>41276</v>
      </c>
      <c r="J33" s="25" t="s">
        <v>9</v>
      </c>
      <c r="K33" s="43">
        <v>449629</v>
      </c>
      <c r="L33" s="43">
        <v>449629</v>
      </c>
      <c r="M33" s="60"/>
      <c r="N33" s="70">
        <v>0</v>
      </c>
      <c r="O33" s="71">
        <v>0</v>
      </c>
      <c r="P33" s="101">
        <v>0</v>
      </c>
      <c r="Q33" s="72">
        <v>0</v>
      </c>
      <c r="R33" s="101">
        <v>0</v>
      </c>
      <c r="S33" s="101">
        <v>0</v>
      </c>
      <c r="T33" s="72">
        <v>0</v>
      </c>
      <c r="U33" s="72">
        <v>0</v>
      </c>
      <c r="V33" s="72">
        <v>0</v>
      </c>
      <c r="W33" s="13" t="s">
        <v>75</v>
      </c>
      <c r="X33" s="71">
        <v>0</v>
      </c>
      <c r="Y33" s="116">
        <v>0</v>
      </c>
      <c r="Z33" s="71">
        <v>0</v>
      </c>
      <c r="AA33" s="71">
        <v>0</v>
      </c>
      <c r="AB33" s="116">
        <v>0</v>
      </c>
      <c r="AC33" s="71">
        <v>0</v>
      </c>
      <c r="AD33" s="71">
        <v>0</v>
      </c>
      <c r="AE33" s="71">
        <v>0</v>
      </c>
      <c r="AF33" s="71">
        <v>0</v>
      </c>
      <c r="AG33" s="71">
        <f t="shared" si="0"/>
        <v>0</v>
      </c>
      <c r="AH33" s="44" t="s">
        <v>86</v>
      </c>
    </row>
    <row r="34" spans="2:34" ht="15">
      <c r="B34" s="20">
        <v>26</v>
      </c>
      <c r="C34" s="177" t="s">
        <v>187</v>
      </c>
      <c r="D34" s="14" t="s">
        <v>59</v>
      </c>
      <c r="E34" s="15">
        <v>13</v>
      </c>
      <c r="F34" s="13" t="s">
        <v>51</v>
      </c>
      <c r="G34" s="181" t="s">
        <v>253</v>
      </c>
      <c r="H34" s="16" t="s">
        <v>11</v>
      </c>
      <c r="I34" s="16">
        <v>41276</v>
      </c>
      <c r="J34" s="25" t="s">
        <v>9</v>
      </c>
      <c r="K34" s="18">
        <v>1101282</v>
      </c>
      <c r="L34" s="18">
        <v>1071356</v>
      </c>
      <c r="M34" s="60"/>
      <c r="N34" s="75">
        <v>0</v>
      </c>
      <c r="O34" s="76">
        <v>0</v>
      </c>
      <c r="P34" s="102">
        <v>0</v>
      </c>
      <c r="Q34" s="76">
        <v>0</v>
      </c>
      <c r="R34" s="102">
        <v>6055</v>
      </c>
      <c r="S34" s="102">
        <v>23871</v>
      </c>
      <c r="T34" s="76">
        <v>0</v>
      </c>
      <c r="U34" s="76">
        <v>0</v>
      </c>
      <c r="V34" s="80">
        <v>0</v>
      </c>
      <c r="W34" s="77" t="s">
        <v>75</v>
      </c>
      <c r="X34" s="79">
        <v>0</v>
      </c>
      <c r="Y34" s="119">
        <v>0</v>
      </c>
      <c r="Z34" s="79">
        <v>0</v>
      </c>
      <c r="AA34" s="79">
        <v>0</v>
      </c>
      <c r="AB34" s="119">
        <v>0</v>
      </c>
      <c r="AC34" s="71">
        <v>0</v>
      </c>
      <c r="AD34" s="71">
        <v>0</v>
      </c>
      <c r="AE34" s="71">
        <v>0</v>
      </c>
      <c r="AF34" s="71">
        <v>0</v>
      </c>
      <c r="AG34" s="71">
        <f t="shared" si="0"/>
        <v>0</v>
      </c>
      <c r="AH34" s="37" t="s">
        <v>86</v>
      </c>
    </row>
    <row r="35" spans="2:34" s="45" customFormat="1" ht="15">
      <c r="B35" s="47">
        <v>27</v>
      </c>
      <c r="C35" s="178" t="s">
        <v>172</v>
      </c>
      <c r="D35" s="40" t="s">
        <v>60</v>
      </c>
      <c r="E35" s="41">
        <v>14</v>
      </c>
      <c r="F35" s="42" t="s">
        <v>20</v>
      </c>
      <c r="G35" s="184" t="s">
        <v>20</v>
      </c>
      <c r="H35" s="42" t="s">
        <v>11</v>
      </c>
      <c r="I35" s="42">
        <v>41276</v>
      </c>
      <c r="J35" s="25" t="s">
        <v>9</v>
      </c>
      <c r="K35" s="43">
        <v>566439</v>
      </c>
      <c r="L35" s="43">
        <v>566439</v>
      </c>
      <c r="M35" s="60"/>
      <c r="N35" s="81">
        <v>0</v>
      </c>
      <c r="O35" s="82">
        <v>0</v>
      </c>
      <c r="P35" s="103">
        <v>0</v>
      </c>
      <c r="Q35" s="83">
        <v>0</v>
      </c>
      <c r="R35" s="103">
        <v>0</v>
      </c>
      <c r="S35" s="103">
        <v>0</v>
      </c>
      <c r="T35" s="83">
        <v>0</v>
      </c>
      <c r="U35" s="83">
        <v>0</v>
      </c>
      <c r="V35" s="83">
        <v>0</v>
      </c>
      <c r="W35" s="77" t="s">
        <v>75</v>
      </c>
      <c r="X35" s="84">
        <v>0</v>
      </c>
      <c r="Y35" s="120">
        <v>0</v>
      </c>
      <c r="Z35" s="84">
        <v>0</v>
      </c>
      <c r="AA35" s="84">
        <v>0</v>
      </c>
      <c r="AB35" s="120">
        <v>0</v>
      </c>
      <c r="AC35" s="84">
        <v>0</v>
      </c>
      <c r="AD35" s="84">
        <v>0</v>
      </c>
      <c r="AE35" s="84">
        <v>0</v>
      </c>
      <c r="AF35" s="84">
        <v>0</v>
      </c>
      <c r="AG35" s="71">
        <f t="shared" si="0"/>
        <v>0</v>
      </c>
      <c r="AH35" s="44" t="s">
        <v>86</v>
      </c>
    </row>
    <row r="36" spans="2:34" s="45" customFormat="1" ht="15">
      <c r="B36" s="39">
        <v>28</v>
      </c>
      <c r="C36" s="178" t="s">
        <v>218</v>
      </c>
      <c r="D36" s="40" t="s">
        <v>37</v>
      </c>
      <c r="E36" s="41">
        <v>5</v>
      </c>
      <c r="F36" s="39" t="s">
        <v>134</v>
      </c>
      <c r="G36" s="183" t="s">
        <v>255</v>
      </c>
      <c r="H36" s="42" t="s">
        <v>8</v>
      </c>
      <c r="I36" s="51">
        <v>32706</v>
      </c>
      <c r="J36" s="25" t="s">
        <v>9</v>
      </c>
      <c r="K36" s="43">
        <v>842150</v>
      </c>
      <c r="L36" s="43">
        <v>842150</v>
      </c>
      <c r="M36" s="60"/>
      <c r="N36" s="70">
        <v>0</v>
      </c>
      <c r="O36" s="71">
        <v>0</v>
      </c>
      <c r="P36" s="101">
        <v>0</v>
      </c>
      <c r="Q36" s="72">
        <v>0</v>
      </c>
      <c r="R36" s="101">
        <v>0</v>
      </c>
      <c r="S36" s="101">
        <v>0</v>
      </c>
      <c r="T36" s="72">
        <v>0</v>
      </c>
      <c r="U36" s="72">
        <v>0</v>
      </c>
      <c r="V36" s="72">
        <v>0</v>
      </c>
      <c r="W36" s="13" t="s">
        <v>75</v>
      </c>
      <c r="X36" s="71">
        <v>0</v>
      </c>
      <c r="Y36" s="116">
        <v>0</v>
      </c>
      <c r="Z36" s="71">
        <v>0</v>
      </c>
      <c r="AA36" s="71">
        <v>0</v>
      </c>
      <c r="AB36" s="116">
        <v>0</v>
      </c>
      <c r="AC36" s="71">
        <v>0</v>
      </c>
      <c r="AD36" s="71">
        <v>0</v>
      </c>
      <c r="AE36" s="71">
        <v>0</v>
      </c>
      <c r="AF36" s="71">
        <v>0</v>
      </c>
      <c r="AG36" s="71">
        <f t="shared" si="0"/>
        <v>0</v>
      </c>
      <c r="AH36" s="44" t="s">
        <v>83</v>
      </c>
    </row>
    <row r="37" spans="2:34" ht="15">
      <c r="B37" s="13">
        <v>29</v>
      </c>
      <c r="C37" s="177" t="s">
        <v>256</v>
      </c>
      <c r="D37" s="14" t="s">
        <v>38</v>
      </c>
      <c r="E37" s="15">
        <v>5</v>
      </c>
      <c r="F37" s="13" t="s">
        <v>257</v>
      </c>
      <c r="G37" s="182" t="s">
        <v>258</v>
      </c>
      <c r="H37" s="16" t="s">
        <v>8</v>
      </c>
      <c r="I37" s="17">
        <v>32721</v>
      </c>
      <c r="J37" s="25" t="s">
        <v>9</v>
      </c>
      <c r="K37" s="18">
        <v>1613760</v>
      </c>
      <c r="L37" s="18">
        <v>1572278</v>
      </c>
      <c r="M37" s="60"/>
      <c r="N37" s="70">
        <v>0</v>
      </c>
      <c r="O37" s="71">
        <v>0</v>
      </c>
      <c r="P37" s="101">
        <v>0</v>
      </c>
      <c r="Q37" s="72">
        <v>0</v>
      </c>
      <c r="R37" s="101">
        <v>0</v>
      </c>
      <c r="S37" s="101">
        <v>41482</v>
      </c>
      <c r="T37" s="72">
        <v>0</v>
      </c>
      <c r="U37" s="72">
        <v>0</v>
      </c>
      <c r="V37" s="72">
        <v>0</v>
      </c>
      <c r="W37" s="13" t="s">
        <v>75</v>
      </c>
      <c r="X37" s="71">
        <v>0</v>
      </c>
      <c r="Y37" s="116">
        <v>0</v>
      </c>
      <c r="Z37" s="71">
        <v>0</v>
      </c>
      <c r="AA37" s="71">
        <v>0</v>
      </c>
      <c r="AB37" s="116">
        <v>0</v>
      </c>
      <c r="AC37" s="71">
        <v>0</v>
      </c>
      <c r="AD37" s="71">
        <v>0</v>
      </c>
      <c r="AE37" s="71">
        <v>0</v>
      </c>
      <c r="AF37" s="71">
        <v>0</v>
      </c>
      <c r="AG37" s="71">
        <f t="shared" si="0"/>
        <v>0</v>
      </c>
      <c r="AH37" s="37" t="s">
        <v>83</v>
      </c>
    </row>
    <row r="38" spans="2:34" ht="15">
      <c r="B38" s="13">
        <v>30</v>
      </c>
      <c r="C38" s="177" t="s">
        <v>172</v>
      </c>
      <c r="D38" s="14" t="s">
        <v>39</v>
      </c>
      <c r="E38" s="15">
        <v>8</v>
      </c>
      <c r="F38" s="16" t="s">
        <v>20</v>
      </c>
      <c r="G38" s="59" t="s">
        <v>240</v>
      </c>
      <c r="H38" s="16" t="s">
        <v>8</v>
      </c>
      <c r="I38" s="27">
        <v>36894</v>
      </c>
      <c r="J38" s="25" t="s">
        <v>9</v>
      </c>
      <c r="K38" s="18">
        <v>415671</v>
      </c>
      <c r="L38" s="18">
        <v>413376</v>
      </c>
      <c r="M38" s="60"/>
      <c r="N38" s="81">
        <v>0</v>
      </c>
      <c r="O38" s="82">
        <v>0</v>
      </c>
      <c r="P38" s="103">
        <v>0</v>
      </c>
      <c r="Q38" s="83">
        <v>0</v>
      </c>
      <c r="R38" s="103">
        <v>0</v>
      </c>
      <c r="S38" s="103">
        <v>0</v>
      </c>
      <c r="T38" s="83">
        <v>0</v>
      </c>
      <c r="U38" s="83">
        <v>0</v>
      </c>
      <c r="V38" s="83">
        <v>0</v>
      </c>
      <c r="W38" s="77" t="s">
        <v>75</v>
      </c>
      <c r="X38" s="84">
        <v>0</v>
      </c>
      <c r="Y38" s="120">
        <v>33188</v>
      </c>
      <c r="Z38" s="84">
        <v>0</v>
      </c>
      <c r="AA38" s="84">
        <v>0</v>
      </c>
      <c r="AB38" s="120">
        <v>0</v>
      </c>
      <c r="AC38" s="84">
        <v>0</v>
      </c>
      <c r="AD38" s="84">
        <v>0</v>
      </c>
      <c r="AE38" s="84">
        <v>0</v>
      </c>
      <c r="AF38" s="84">
        <v>0</v>
      </c>
      <c r="AG38" s="71">
        <f t="shared" si="0"/>
        <v>0</v>
      </c>
      <c r="AH38" s="37" t="s">
        <v>83</v>
      </c>
    </row>
    <row r="39" spans="2:34" s="45" customFormat="1" ht="15">
      <c r="B39" s="39">
        <v>31</v>
      </c>
      <c r="C39" s="178" t="s">
        <v>188</v>
      </c>
      <c r="D39" s="40" t="s">
        <v>114</v>
      </c>
      <c r="E39" s="41">
        <v>6</v>
      </c>
      <c r="F39" s="39" t="s">
        <v>41</v>
      </c>
      <c r="G39" s="183" t="s">
        <v>259</v>
      </c>
      <c r="H39" s="42" t="s">
        <v>8</v>
      </c>
      <c r="I39" s="51">
        <v>37714</v>
      </c>
      <c r="J39" s="25" t="s">
        <v>9</v>
      </c>
      <c r="K39" s="43">
        <v>1630656</v>
      </c>
      <c r="L39" s="43">
        <v>1630656</v>
      </c>
      <c r="M39" s="60"/>
      <c r="N39" s="70">
        <v>0</v>
      </c>
      <c r="O39" s="71">
        <v>0</v>
      </c>
      <c r="P39" s="101">
        <v>0</v>
      </c>
      <c r="Q39" s="72">
        <v>0</v>
      </c>
      <c r="R39" s="101">
        <v>0</v>
      </c>
      <c r="S39" s="101">
        <v>0</v>
      </c>
      <c r="T39" s="72">
        <v>0</v>
      </c>
      <c r="U39" s="72">
        <v>0</v>
      </c>
      <c r="V39" s="72">
        <v>0</v>
      </c>
      <c r="W39" s="13" t="s">
        <v>75</v>
      </c>
      <c r="X39" s="71">
        <v>0</v>
      </c>
      <c r="Y39" s="116">
        <v>0</v>
      </c>
      <c r="Z39" s="71">
        <v>0</v>
      </c>
      <c r="AA39" s="71">
        <v>0</v>
      </c>
      <c r="AB39" s="116">
        <v>0</v>
      </c>
      <c r="AC39" s="71">
        <v>0</v>
      </c>
      <c r="AD39" s="71">
        <v>0</v>
      </c>
      <c r="AE39" s="71">
        <v>0</v>
      </c>
      <c r="AF39" s="71">
        <v>0</v>
      </c>
      <c r="AG39" s="71">
        <f t="shared" si="0"/>
        <v>0</v>
      </c>
      <c r="AH39" s="44" t="s">
        <v>83</v>
      </c>
    </row>
    <row r="40" spans="2:34" ht="15">
      <c r="B40" s="13">
        <v>32</v>
      </c>
      <c r="C40" s="177" t="s">
        <v>196</v>
      </c>
      <c r="D40" s="14" t="s">
        <v>42</v>
      </c>
      <c r="E40" s="15">
        <v>6</v>
      </c>
      <c r="F40" s="13" t="s">
        <v>18</v>
      </c>
      <c r="G40" s="182" t="s">
        <v>252</v>
      </c>
      <c r="H40" s="16" t="s">
        <v>8</v>
      </c>
      <c r="I40" s="17">
        <v>33786</v>
      </c>
      <c r="J40" s="25" t="s">
        <v>9</v>
      </c>
      <c r="K40" s="18">
        <v>364491</v>
      </c>
      <c r="L40" s="18">
        <v>349973</v>
      </c>
      <c r="M40" s="60"/>
      <c r="N40" s="81">
        <v>0</v>
      </c>
      <c r="O40" s="82">
        <v>0</v>
      </c>
      <c r="P40" s="103">
        <v>0</v>
      </c>
      <c r="Q40" s="83">
        <v>0</v>
      </c>
      <c r="R40" s="103">
        <v>0</v>
      </c>
      <c r="S40" s="103">
        <v>0</v>
      </c>
      <c r="T40" s="83">
        <v>0</v>
      </c>
      <c r="U40" s="83">
        <v>0</v>
      </c>
      <c r="V40" s="83">
        <v>0</v>
      </c>
      <c r="W40" s="77" t="s">
        <v>75</v>
      </c>
      <c r="X40" s="84">
        <v>0</v>
      </c>
      <c r="Y40" s="120">
        <v>18249</v>
      </c>
      <c r="Z40" s="84">
        <v>0</v>
      </c>
      <c r="AA40" s="84">
        <v>0</v>
      </c>
      <c r="AB40" s="120">
        <v>0</v>
      </c>
      <c r="AC40" s="84">
        <v>0</v>
      </c>
      <c r="AD40" s="84">
        <v>0</v>
      </c>
      <c r="AE40" s="84">
        <v>0</v>
      </c>
      <c r="AF40" s="84">
        <v>0</v>
      </c>
      <c r="AG40" s="71">
        <f t="shared" si="0"/>
        <v>0</v>
      </c>
      <c r="AH40" s="37" t="s">
        <v>17</v>
      </c>
    </row>
    <row r="41" spans="2:34" ht="15">
      <c r="B41" s="13">
        <v>33</v>
      </c>
      <c r="C41" s="177" t="s">
        <v>172</v>
      </c>
      <c r="D41" s="14" t="s">
        <v>43</v>
      </c>
      <c r="E41" s="15">
        <v>10</v>
      </c>
      <c r="F41" s="16" t="s">
        <v>20</v>
      </c>
      <c r="G41" s="59" t="s">
        <v>260</v>
      </c>
      <c r="H41" s="16" t="s">
        <v>8</v>
      </c>
      <c r="I41" s="17">
        <v>39815</v>
      </c>
      <c r="J41" s="25" t="s">
        <v>9</v>
      </c>
      <c r="K41" s="18">
        <v>703455</v>
      </c>
      <c r="L41" s="18">
        <v>682800</v>
      </c>
      <c r="M41" s="60"/>
      <c r="N41" s="70">
        <v>0</v>
      </c>
      <c r="O41" s="71">
        <v>0</v>
      </c>
      <c r="P41" s="101">
        <v>0</v>
      </c>
      <c r="Q41" s="72">
        <v>0</v>
      </c>
      <c r="R41" s="101">
        <v>0</v>
      </c>
      <c r="S41" s="101">
        <v>0</v>
      </c>
      <c r="T41" s="72">
        <v>0</v>
      </c>
      <c r="U41" s="72">
        <v>0</v>
      </c>
      <c r="V41" s="72">
        <v>0</v>
      </c>
      <c r="W41" s="13" t="s">
        <v>75</v>
      </c>
      <c r="X41" s="71">
        <v>0</v>
      </c>
      <c r="Y41" s="116">
        <v>0</v>
      </c>
      <c r="Z41" s="71">
        <v>0</v>
      </c>
      <c r="AA41" s="71">
        <v>0</v>
      </c>
      <c r="AB41" s="116">
        <v>0</v>
      </c>
      <c r="AC41" s="71">
        <v>0</v>
      </c>
      <c r="AD41" s="71">
        <v>0</v>
      </c>
      <c r="AE41" s="71">
        <v>0</v>
      </c>
      <c r="AF41" s="71">
        <v>0</v>
      </c>
      <c r="AG41" s="71">
        <f t="shared" si="0"/>
        <v>0</v>
      </c>
      <c r="AH41" s="37" t="s">
        <v>83</v>
      </c>
    </row>
    <row r="42" spans="2:34" s="45" customFormat="1" ht="15">
      <c r="B42" s="39">
        <v>34</v>
      </c>
      <c r="C42" s="178" t="s">
        <v>172</v>
      </c>
      <c r="D42" s="40" t="s">
        <v>80</v>
      </c>
      <c r="E42" s="41">
        <v>12</v>
      </c>
      <c r="F42" s="39" t="s">
        <v>20</v>
      </c>
      <c r="G42" s="183" t="s">
        <v>261</v>
      </c>
      <c r="H42" s="42" t="s">
        <v>8</v>
      </c>
      <c r="I42" s="51">
        <v>40910</v>
      </c>
      <c r="J42" s="25" t="s">
        <v>9</v>
      </c>
      <c r="K42" s="43">
        <v>581835</v>
      </c>
      <c r="L42" s="43">
        <v>566434</v>
      </c>
      <c r="M42" s="60"/>
      <c r="N42" s="70">
        <v>0</v>
      </c>
      <c r="O42" s="71">
        <v>0</v>
      </c>
      <c r="P42" s="101">
        <v>0</v>
      </c>
      <c r="Q42" s="72">
        <v>0</v>
      </c>
      <c r="R42" s="101">
        <v>0</v>
      </c>
      <c r="S42" s="101">
        <v>0</v>
      </c>
      <c r="T42" s="72">
        <v>0</v>
      </c>
      <c r="U42" s="72">
        <v>0</v>
      </c>
      <c r="V42" s="72">
        <v>0</v>
      </c>
      <c r="W42" s="13" t="s">
        <v>75</v>
      </c>
      <c r="X42" s="71">
        <v>0</v>
      </c>
      <c r="Y42" s="116">
        <v>0</v>
      </c>
      <c r="Z42" s="71">
        <v>0</v>
      </c>
      <c r="AA42" s="71">
        <v>0</v>
      </c>
      <c r="AB42" s="116">
        <v>0</v>
      </c>
      <c r="AC42" s="71">
        <v>0</v>
      </c>
      <c r="AD42" s="71">
        <v>0</v>
      </c>
      <c r="AE42" s="71">
        <v>0</v>
      </c>
      <c r="AF42" s="71">
        <v>0</v>
      </c>
      <c r="AG42" s="71">
        <f t="shared" si="0"/>
        <v>0</v>
      </c>
      <c r="AH42" s="44" t="s">
        <v>83</v>
      </c>
    </row>
    <row r="43" spans="13:34" ht="15">
      <c r="M43" s="35"/>
      <c r="N43" s="155"/>
      <c r="O43" s="156"/>
      <c r="P43" s="157"/>
      <c r="Q43" s="158"/>
      <c r="R43" s="157"/>
      <c r="S43" s="157"/>
      <c r="T43" s="158"/>
      <c r="U43" s="158"/>
      <c r="V43" s="158"/>
      <c r="W43" s="159"/>
      <c r="X43" s="156"/>
      <c r="Y43" s="160"/>
      <c r="Z43" s="156"/>
      <c r="AA43" s="156"/>
      <c r="AB43" s="160"/>
      <c r="AC43" s="156"/>
      <c r="AD43" s="156"/>
      <c r="AE43" s="156"/>
      <c r="AF43" s="156"/>
      <c r="AG43" s="156"/>
      <c r="AH43" s="52"/>
    </row>
    <row r="44" spans="14:34" ht="15">
      <c r="N44" s="155"/>
      <c r="O44" s="156"/>
      <c r="P44" s="157"/>
      <c r="Q44" s="158"/>
      <c r="R44" s="157"/>
      <c r="S44" s="157"/>
      <c r="T44" s="158"/>
      <c r="U44" s="158"/>
      <c r="V44" s="158"/>
      <c r="W44" s="159"/>
      <c r="X44" s="156"/>
      <c r="Y44" s="160"/>
      <c r="Z44" s="156"/>
      <c r="AA44" s="156"/>
      <c r="AB44" s="160"/>
      <c r="AC44" s="156"/>
      <c r="AD44" s="156"/>
      <c r="AE44" s="156"/>
      <c r="AF44" s="156"/>
      <c r="AG44" s="156"/>
      <c r="AH44" s="52"/>
    </row>
    <row r="45" spans="14:34" ht="15">
      <c r="N45" s="155"/>
      <c r="O45" s="156"/>
      <c r="P45" s="157"/>
      <c r="Q45" s="158"/>
      <c r="R45" s="157"/>
      <c r="S45" s="157"/>
      <c r="T45" s="158"/>
      <c r="U45" s="158"/>
      <c r="V45" s="158"/>
      <c r="W45" s="159"/>
      <c r="X45" s="156"/>
      <c r="Y45" s="160"/>
      <c r="Z45" s="156"/>
      <c r="AA45" s="156"/>
      <c r="AB45" s="160"/>
      <c r="AC45" s="156"/>
      <c r="AD45" s="156"/>
      <c r="AE45" s="156"/>
      <c r="AF45" s="156"/>
      <c r="AG45" s="156"/>
      <c r="AH45" s="52"/>
    </row>
  </sheetData>
  <sheetProtection/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5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8"/>
  <sheetViews>
    <sheetView zoomScalePageLayoutView="0" workbookViewId="0" topLeftCell="A16">
      <selection activeCell="A2" sqref="A2:C38"/>
    </sheetView>
  </sheetViews>
  <sheetFormatPr defaultColWidth="11.421875" defaultRowHeight="15"/>
  <cols>
    <col min="1" max="1" width="34.28125" style="0" bestFit="1" customWidth="1"/>
    <col min="2" max="2" width="34.28125" style="52" customWidth="1"/>
    <col min="3" max="3" width="32.421875" style="0" bestFit="1" customWidth="1"/>
  </cols>
  <sheetData>
    <row r="2" spans="1:3" ht="15">
      <c r="A2" t="s">
        <v>108</v>
      </c>
      <c r="C2" t="s">
        <v>109</v>
      </c>
    </row>
    <row r="3" spans="1:3" ht="15">
      <c r="A3" s="11" t="s">
        <v>2</v>
      </c>
      <c r="B3" s="53"/>
      <c r="C3" s="11" t="s">
        <v>2</v>
      </c>
    </row>
    <row r="4" spans="1:3" ht="15">
      <c r="A4" s="22" t="s">
        <v>62</v>
      </c>
      <c r="B4" s="54"/>
      <c r="C4" s="22" t="s">
        <v>44</v>
      </c>
    </row>
    <row r="5" spans="1:3" ht="15">
      <c r="A5" s="14" t="s">
        <v>69</v>
      </c>
      <c r="B5" s="55"/>
      <c r="C5" s="14" t="s">
        <v>48</v>
      </c>
    </row>
    <row r="6" spans="1:3" ht="15">
      <c r="A6" s="14" t="s">
        <v>96</v>
      </c>
      <c r="B6" s="55"/>
      <c r="C6" s="14" t="s">
        <v>15</v>
      </c>
    </row>
    <row r="7" spans="1:3" ht="15">
      <c r="A7" s="14" t="s">
        <v>76</v>
      </c>
      <c r="B7" s="55"/>
      <c r="C7" s="14" t="s">
        <v>50</v>
      </c>
    </row>
    <row r="8" spans="1:3" ht="15">
      <c r="A8" s="14" t="s">
        <v>73</v>
      </c>
      <c r="B8" s="55"/>
      <c r="C8" s="14" t="s">
        <v>70</v>
      </c>
    </row>
    <row r="9" spans="1:3" ht="15">
      <c r="A9" s="14" t="s">
        <v>97</v>
      </c>
      <c r="B9" s="55"/>
      <c r="C9" s="14" t="s">
        <v>19</v>
      </c>
    </row>
    <row r="10" spans="1:3" ht="15">
      <c r="A10" s="14" t="s">
        <v>110</v>
      </c>
      <c r="B10" s="55"/>
      <c r="C10" s="14" t="s">
        <v>52</v>
      </c>
    </row>
    <row r="11" spans="1:3" ht="15">
      <c r="A11" s="40" t="s">
        <v>71</v>
      </c>
      <c r="B11" s="55"/>
      <c r="C11" s="14" t="s">
        <v>53</v>
      </c>
    </row>
    <row r="12" spans="1:3" ht="15">
      <c r="A12" s="14" t="s">
        <v>63</v>
      </c>
      <c r="B12" s="56"/>
      <c r="C12" s="14" t="s">
        <v>79</v>
      </c>
    </row>
    <row r="13" spans="1:3" ht="15">
      <c r="A13" s="14" t="s">
        <v>64</v>
      </c>
      <c r="B13" s="55"/>
      <c r="C13" s="14" t="s">
        <v>22</v>
      </c>
    </row>
    <row r="14" spans="1:3" ht="15">
      <c r="A14" s="14" t="s">
        <v>65</v>
      </c>
      <c r="B14" s="55"/>
      <c r="C14" s="14" t="s">
        <v>23</v>
      </c>
    </row>
    <row r="15" spans="1:3" ht="15">
      <c r="A15" s="14" t="s">
        <v>87</v>
      </c>
      <c r="B15" s="55"/>
      <c r="C15" s="14" t="s">
        <v>24</v>
      </c>
    </row>
    <row r="16" spans="1:3" ht="15">
      <c r="A16" s="14" t="s">
        <v>103</v>
      </c>
      <c r="B16" s="55"/>
      <c r="C16" s="14" t="s">
        <v>26</v>
      </c>
    </row>
    <row r="17" spans="1:3" ht="15">
      <c r="A17" s="14" t="s">
        <v>67</v>
      </c>
      <c r="B17" s="55"/>
      <c r="C17" s="14" t="s">
        <v>27</v>
      </c>
    </row>
    <row r="18" spans="1:3" ht="15">
      <c r="A18" s="14" t="s">
        <v>99</v>
      </c>
      <c r="B18" s="55"/>
      <c r="C18" s="14" t="s">
        <v>29</v>
      </c>
    </row>
    <row r="19" spans="1:3" ht="15">
      <c r="A19" s="40" t="s">
        <v>90</v>
      </c>
      <c r="B19" s="55"/>
      <c r="C19" s="14" t="s">
        <v>54</v>
      </c>
    </row>
    <row r="20" spans="1:3" ht="15">
      <c r="A20" s="40" t="s">
        <v>91</v>
      </c>
      <c r="B20" s="55"/>
      <c r="C20" s="14" t="s">
        <v>30</v>
      </c>
    </row>
    <row r="21" spans="1:3" ht="15">
      <c r="A21" s="40" t="s">
        <v>100</v>
      </c>
      <c r="B21" s="55"/>
      <c r="C21" s="40" t="s">
        <v>31</v>
      </c>
    </row>
    <row r="22" spans="1:3" ht="15">
      <c r="A22" s="14" t="s">
        <v>68</v>
      </c>
      <c r="B22" s="55"/>
      <c r="C22" s="40" t="s">
        <v>32</v>
      </c>
    </row>
    <row r="23" spans="1:3" ht="15">
      <c r="A23" s="40" t="s">
        <v>88</v>
      </c>
      <c r="B23" s="56"/>
      <c r="C23" s="40" t="s">
        <v>33</v>
      </c>
    </row>
    <row r="24" spans="1:3" ht="15">
      <c r="A24" s="40" t="s">
        <v>93</v>
      </c>
      <c r="B24" s="56"/>
      <c r="C24" s="40" t="s">
        <v>56</v>
      </c>
    </row>
    <row r="25" spans="1:3" ht="15">
      <c r="A25" s="40" t="s">
        <v>104</v>
      </c>
      <c r="B25" s="56"/>
      <c r="C25" s="14" t="s">
        <v>34</v>
      </c>
    </row>
    <row r="26" spans="1:3" ht="15">
      <c r="A26" s="40" t="s">
        <v>101</v>
      </c>
      <c r="B26" s="56"/>
      <c r="C26" s="40" t="s">
        <v>57</v>
      </c>
    </row>
    <row r="27" spans="1:3" ht="15">
      <c r="A27" s="40" t="s">
        <v>102</v>
      </c>
      <c r="B27" s="55"/>
      <c r="C27" s="40" t="s">
        <v>46</v>
      </c>
    </row>
    <row r="28" spans="1:3" ht="15">
      <c r="A28" s="49" t="s">
        <v>77</v>
      </c>
      <c r="B28" s="56"/>
      <c r="C28" s="40" t="s">
        <v>35</v>
      </c>
    </row>
    <row r="29" spans="1:3" ht="15">
      <c r="A29" s="49" t="s">
        <v>107</v>
      </c>
      <c r="B29" s="56"/>
      <c r="C29" s="40" t="s">
        <v>58</v>
      </c>
    </row>
    <row r="30" spans="1:3" ht="15">
      <c r="A30" s="49" t="s">
        <v>105</v>
      </c>
      <c r="B30" s="56"/>
      <c r="C30" s="14" t="s">
        <v>59</v>
      </c>
    </row>
    <row r="31" spans="1:3" ht="15">
      <c r="A31" s="38" t="s">
        <v>95</v>
      </c>
      <c r="B31" s="56"/>
      <c r="C31" s="40" t="s">
        <v>60</v>
      </c>
    </row>
    <row r="32" spans="2:3" ht="15">
      <c r="B32" s="56"/>
      <c r="C32" s="40" t="s">
        <v>37</v>
      </c>
    </row>
    <row r="33" spans="2:3" ht="15">
      <c r="B33" s="56"/>
      <c r="C33" s="14" t="s">
        <v>38</v>
      </c>
    </row>
    <row r="34" spans="2:3" ht="15">
      <c r="B34" s="57"/>
      <c r="C34" s="14" t="s">
        <v>39</v>
      </c>
    </row>
    <row r="35" spans="2:3" ht="15">
      <c r="B35" s="57"/>
      <c r="C35" s="40" t="s">
        <v>40</v>
      </c>
    </row>
    <row r="36" spans="2:3" ht="15">
      <c r="B36" s="57"/>
      <c r="C36" s="14" t="s">
        <v>42</v>
      </c>
    </row>
    <row r="37" spans="2:3" ht="15">
      <c r="B37" s="32"/>
      <c r="C37" s="14" t="s">
        <v>43</v>
      </c>
    </row>
    <row r="38" ht="15">
      <c r="C38" s="40" t="s">
        <v>80</v>
      </c>
    </row>
  </sheetData>
  <sheetProtection/>
  <printOptions/>
  <pageMargins left="1.1023622047244095" right="0" top="0" bottom="0" header="0.31496062992125984" footer="0.31496062992125984"/>
  <pageSetup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2018-10-30T13:02:32Z</dcterms:modified>
  <cp:category/>
  <cp:version/>
  <cp:contentType/>
  <cp:contentStatus/>
</cp:coreProperties>
</file>