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<sst xmlns="http://schemas.openxmlformats.org/spreadsheetml/2006/main" count="458" uniqueCount="140">
  <si>
    <t>MUNICIPALIDAD DE TUCAPEL</t>
  </si>
  <si>
    <t>DIRECCION ADM. Y FINANZAS</t>
  </si>
  <si>
    <t>N°</t>
  </si>
  <si>
    <t>NOMBRE</t>
  </si>
  <si>
    <t>CALIFICACION PROFESIONAL FORMACION O EXPERIENCIA  RELEVANTE</t>
  </si>
  <si>
    <t>PROGRAMA</t>
  </si>
  <si>
    <t>BREVE DESCRIPCION DE LA LABOR DESARROLLADA</t>
  </si>
  <si>
    <t>GRADO DE LA ESCALA A LA QUE ESTA ASIMILADO</t>
  </si>
  <si>
    <t>REGION</t>
  </si>
  <si>
    <t xml:space="preserve">FECHA INICIO </t>
  </si>
  <si>
    <t>FECHA DE TERMINO</t>
  </si>
  <si>
    <t>COLUMNA DE ASIGNACIONAES  ESPECIALES SI/NO</t>
  </si>
  <si>
    <t xml:space="preserve"> SERVICIOS ADICIONALES </t>
  </si>
  <si>
    <t>UNIDAD MONETARIA</t>
  </si>
  <si>
    <t>MONTO HONORARIO MENSUAL BRUTO</t>
  </si>
  <si>
    <t>MONTO HONORARIO TOTAL BRUTO</t>
  </si>
  <si>
    <t>PAGO MENSUAL SI/NO</t>
  </si>
  <si>
    <t>OBSERVACIONES</t>
  </si>
  <si>
    <t>SALAMANCA PACHECO MARCELA DEL CARMEN</t>
  </si>
  <si>
    <t>EDUCACION MEDIA COMPLETA</t>
  </si>
  <si>
    <t>MUNICIPIO MAS CERCA DE USTED</t>
  </si>
  <si>
    <t>ENCARGADA DELEGACION DE TRUPAN</t>
  </si>
  <si>
    <t>NO</t>
  </si>
  <si>
    <t>BIO BIO</t>
  </si>
  <si>
    <t>No</t>
  </si>
  <si>
    <t>PESOS</t>
  </si>
  <si>
    <t>SI</t>
  </si>
  <si>
    <t>SIN OBSERVACIONES</t>
  </si>
  <si>
    <t>RODRIGUEZ OTAROLA ROSA ANGELICA</t>
  </si>
  <si>
    <t>SEGUNDO AÑO ENSEÑANZA MEDIA</t>
  </si>
  <si>
    <t>APOYO A LA DELEGACION DE POLCURA</t>
  </si>
  <si>
    <t>NILO MARTINEZ SANDRA CRISTINA</t>
  </si>
  <si>
    <t>ENCARGADA DELEGACION DE POLCURA</t>
  </si>
  <si>
    <t>MANOSALVA HENRIQUEZ LUIS PATRICIO</t>
  </si>
  <si>
    <t>CONTADOR NIVEL MEDIO</t>
  </si>
  <si>
    <t>ENCARGADO DELEGACION TUCAPEL</t>
  </si>
  <si>
    <t>URRA URRA FERNANDO ARSOBINDO</t>
  </si>
  <si>
    <t>CORREOS COMUNITARIOS</t>
  </si>
  <si>
    <t>CORREOS COMUNITARIOS ENTREGA CORRESPONDENCIA DIDECO</t>
  </si>
  <si>
    <t>RUBILAR CISTERNA FANIS DE LAS MERCEDES</t>
  </si>
  <si>
    <t>EDUCACION BASICA COMPLETA</t>
  </si>
  <si>
    <t>YAÑEZ URIBE MARCELA IVONNE</t>
  </si>
  <si>
    <t>OFICINA DE TURISMO Y CULTURA</t>
  </si>
  <si>
    <t>ENCARGADA DE OFICINA DE TURISMO Y CULTURA</t>
  </si>
  <si>
    <t>FUENTELABA SEPULVEDA MARISOL DEL CARMEN</t>
  </si>
  <si>
    <t>TALLERES LABORALES</t>
  </si>
  <si>
    <t>APOYO EN DISTINTAS ACTIVIDADES DE DIDECO</t>
  </si>
  <si>
    <t>RUBILAR RUBILAR JOSE MARIO</t>
  </si>
  <si>
    <t>PROFESOR DE EDUCACION FISICA</t>
  </si>
  <si>
    <t>OFICINA DE DEPORTES</t>
  </si>
  <si>
    <t>ENCARGADO DE PLANIFICAR, ORGANIZAR Y DESARROLLAR ACTIVIDADES DEPORTIVAS Y RECREATIVAS</t>
  </si>
  <si>
    <t>ALFESSI CARDENAS ALBERTO</t>
  </si>
  <si>
    <t>PROFESOR EDUCACION BASICA</t>
  </si>
  <si>
    <t xml:space="preserve">ELABORAR PROYECTOS </t>
  </si>
  <si>
    <t>RAMIREZ SOTO LUIS ESTEBAN</t>
  </si>
  <si>
    <t>PRIMER AÑO ENSEÑANZA BASICA</t>
  </si>
  <si>
    <t>ENCARGADO DEL MANTENIMIENTO GIMNACIO BICENTENARIO HUEPIL</t>
  </si>
  <si>
    <t>MORALES GARRIDO JAIRO</t>
  </si>
  <si>
    <t>ENCARGADO GIMNASIO MUNICIPAL DE TUCAPEL</t>
  </si>
  <si>
    <t>ALVAREZ GATICA JULIO REMBERTO</t>
  </si>
  <si>
    <t>RAMOS PINO YERLIA ESTIBALIZ</t>
  </si>
  <si>
    <t>OTEC Y FOMENTO PRODUCTIVO</t>
  </si>
  <si>
    <t>SECRETARIA OTEC Y COORDINADORA DE FOMENTO PRODUCTIVO</t>
  </si>
  <si>
    <t>JOFRE RIVERA ANA MARIA</t>
  </si>
  <si>
    <t>TALLERES INFORMACION COMUNITARIA</t>
  </si>
  <si>
    <t>APOYO Y ATENCION DE PUBLICO OFICINA CORPORACION ASISTENCIA JUDICIAL</t>
  </si>
  <si>
    <t>FLORES ROJAS CARLOS HUMBERTO</t>
  </si>
  <si>
    <t>ENSEÑANZA BASICA COMPLETA</t>
  </si>
  <si>
    <t>ESTAFETA Y ENTREGA DE CORRESPONDENCIA LOS ANGELES</t>
  </si>
  <si>
    <t>IBAÑEZ JARA VALENTINA</t>
  </si>
  <si>
    <t>ASISTENTE SOCIAL</t>
  </si>
  <si>
    <t>PROGRAMA OMIL MUNICIPAL</t>
  </si>
  <si>
    <t>NAVARRETE CAMPOS MIRNA</t>
  </si>
  <si>
    <t>CONTADOR AUDITOR</t>
  </si>
  <si>
    <t>GESTOR TERRITORIAL</t>
  </si>
  <si>
    <t>ESPINOZA PAREDES CAREN YESENIA</t>
  </si>
  <si>
    <t>TECNICO EN NIVEL SUPERIOR EN TRABAJO SOCIAL</t>
  </si>
  <si>
    <t>PROGRAMA DEL ADULTO MAYOR 2017</t>
  </si>
  <si>
    <t>APOYO EN LA ORGANIZACIÓN Y REALIZACION DE ACTIVIDADES DE SANA CONVIVENCIA PARA EL ADULTO MAYOR</t>
  </si>
  <si>
    <t>CERDA CONCHA ALICIA DE LAS MERCEDES</t>
  </si>
  <si>
    <t>APOYO Y SUPERVISION DE LOS TALLERES LABORALES DE LA COMUNA</t>
  </si>
  <si>
    <t>CABEZAS DIAZ PATRICIA DEL CARMEN</t>
  </si>
  <si>
    <t>APOYO ADMINISTRATIVO, ATENCIÓN DE PÚBLICO.</t>
  </si>
  <si>
    <t>ALARCON SANCHEZ PAOLA ANDREA</t>
  </si>
  <si>
    <t>4 A 7</t>
  </si>
  <si>
    <t>MONITORA DE MANUALIDADES Y ACTIVIDADES DEPORTIVAS Y RECREATIVAS</t>
  </si>
  <si>
    <t>PLAZA VILLANUEVA MONICA ANDREA</t>
  </si>
  <si>
    <t>TRABAJADORA SOCIAL</t>
  </si>
  <si>
    <t>MUJERES JEFAS DE HOGAR</t>
  </si>
  <si>
    <t>ENCARGADA COMUNAL DEL PROGRAMA MUJERES JEFAS DE HOGAR</t>
  </si>
  <si>
    <t>ZUÑIGA MARTINEZ KAREN VARINIA</t>
  </si>
  <si>
    <t>ACOMPAÑAMIENTO SOCIOLABORAL</t>
  </si>
  <si>
    <t>APOYO SOCIO LABORAL</t>
  </si>
  <si>
    <t>PARADA PULGAR YASNA CAROL</t>
  </si>
  <si>
    <t>ACOMPAÑAMIENTO SOCIOLABORAL /FOSIS</t>
  </si>
  <si>
    <t>APOYO SOCIOLABORAL</t>
  </si>
  <si>
    <t>OLIVARES PAREDES VALESKA ANDREA</t>
  </si>
  <si>
    <t>OFICINA DE LA MUJER OMM</t>
  </si>
  <si>
    <t>VISITAS DOMICILIARIAS A ADULTOS MAYORES EN VULNERABILIDAD SOCIAL</t>
  </si>
  <si>
    <t>REYES BURGOS EMORY ANTONIO</t>
  </si>
  <si>
    <t>PRODESAL</t>
  </si>
  <si>
    <t>APOYO ADMINISTRATIVO EN PRODESAL Y DESARROLLO RURAL</t>
  </si>
  <si>
    <t>FRIZ GOMEZ CAMILO ARIEL</t>
  </si>
  <si>
    <t>INGENIERO CIVIL EN INFORMATICA</t>
  </si>
  <si>
    <t>APOYO INFORMATICO DEL DEPARTAMENTO DE DESARROLLO COMUNITARIO</t>
  </si>
  <si>
    <t>CARRASCO ZAPATA CESAR ALEJANDRO</t>
  </si>
  <si>
    <t>ENSEÑANZA MEDIA COMPLETA</t>
  </si>
  <si>
    <t>OFICINA DEPORTES</t>
  </si>
  <si>
    <t>ENCARGADO TEATRO Y AMPLIFICACION</t>
  </si>
  <si>
    <t>01//04/2018</t>
  </si>
  <si>
    <t>URRA GUTIERREZ JESSICA AMPARO</t>
  </si>
  <si>
    <t>REGISTRO SOCIAL DE HOGARES</t>
  </si>
  <si>
    <t>ENCUESTADORA</t>
  </si>
  <si>
    <t>D. ALC. N°2650//31,08,2018</t>
  </si>
  <si>
    <t>PROGRAMAS CON FINANCIAMIENTO EXTERNO</t>
  </si>
  <si>
    <t>SERVICIOS ADICIONALES BONO DE MOVILIZACION</t>
  </si>
  <si>
    <t>CID INFANTE PAULINA</t>
  </si>
  <si>
    <t>EDUCACION MEDIA</t>
  </si>
  <si>
    <t>MOSQUERA BILBAO ARLET</t>
  </si>
  <si>
    <t>ACOMPAÑAMIENTO PSICOSOCIAL/ FOSIS</t>
  </si>
  <si>
    <t>APOYO PSICOSOCIAL Y ACOMPAÑAMIENTO PSICOSOCIAL</t>
  </si>
  <si>
    <t>PINO CERPA JUDITH MACKARENNA</t>
  </si>
  <si>
    <t xml:space="preserve">CHAVEZ MELO YUNY DEL CARMEN </t>
  </si>
  <si>
    <t>TECNICO DE NIVEL SUPERIOR EN EDUCACIÓN PARVULARIA</t>
  </si>
  <si>
    <t>MONITORA COORDINADORA</t>
  </si>
  <si>
    <t>VALENZUELA CAYUPE ROCIO DANIELA</t>
  </si>
  <si>
    <t>SOCIOLOGO</t>
  </si>
  <si>
    <t>ENCARGADA COMUNAL DE PROGRAMA JEFAS DE HOGAR</t>
  </si>
  <si>
    <t>STUARDO TORRES MARIO</t>
  </si>
  <si>
    <t>INGENIERO AGRONOMO</t>
  </si>
  <si>
    <t>ASESORIATECNICA A AGRICULTORES</t>
  </si>
  <si>
    <t>SEGURA HENRIQUEZ CRISTIAN</t>
  </si>
  <si>
    <t>TECNICO AGRICOLA</t>
  </si>
  <si>
    <t xml:space="preserve">PROGRAMA OMIL </t>
  </si>
  <si>
    <t>MENDEZ HENRÍQUEZ ISABEL ALEJANDRA</t>
  </si>
  <si>
    <t>HABITABILIDAD</t>
  </si>
  <si>
    <t>CASTILLO KELLY ALEJANDRO MAXIMO</t>
  </si>
  <si>
    <t>CONSTRUCTOR CIVIL</t>
  </si>
  <si>
    <t>ENCARGADO DEL AREA TECNICA DEL PROYECTO HABITABILIDAD</t>
  </si>
  <si>
    <t>HONORARIOS PROGRAMAS 21.04 MES DE SEPTIEMBRE DE 2018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</si>
</sst>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-* #,##0.00_-;\-* #,##0.00_-;_-* &quot;-&quot;??_-;_-@_-"/>
    <numFmt numFmtId="166" formatCode="_ * #,##0_ ;_ * \-#,##0_ ;_ * &quot;-&quot;??_ ;_ @_ "/>
    <numFmt numFmtId="167" formatCode="_ &quot;$&quot;\ * #,##0_ ;_ &quot;$&quot;\ * \-#,##0_ ;_ &quot;$&quot;\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6" fontId="2" fillId="0" borderId="0" xfId="48" applyNumberFormat="1" applyFont="1" applyFill="1" applyBorder="1" applyAlignment="1" applyProtection="1">
      <alignment/>
      <protection/>
    </xf>
    <xf numFmtId="166" fontId="39" fillId="0" borderId="0" xfId="48" applyNumberFormat="1" applyFont="1" applyFill="1" applyBorder="1" applyAlignment="1" applyProtection="1">
      <alignment/>
      <protection/>
    </xf>
    <xf numFmtId="0" fontId="40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Fill="1" applyBorder="1" applyAlignment="1" applyProtection="1">
      <alignment horizontal="center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39" fillId="0" borderId="10" xfId="0" applyNumberFormat="1" applyFont="1" applyFill="1" applyBorder="1" applyAlignment="1" applyProtection="1">
      <alignment horizontal="left"/>
      <protection/>
    </xf>
    <xf numFmtId="0" fontId="39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39" fillId="0" borderId="10" xfId="0" applyFont="1" applyBorder="1" applyAlignment="1">
      <alignment horizontal="center"/>
    </xf>
    <xf numFmtId="167" fontId="39" fillId="0" borderId="10" xfId="49" applyNumberFormat="1" applyFont="1" applyFill="1" applyBorder="1" applyAlignment="1" applyProtection="1">
      <alignment horizontal="center"/>
      <protection/>
    </xf>
    <xf numFmtId="3" fontId="2" fillId="0" borderId="10" xfId="48" applyNumberFormat="1" applyFont="1" applyFill="1" applyBorder="1" applyAlignment="1" applyProtection="1">
      <alignment horizontal="center" vertical="center"/>
      <protection/>
    </xf>
    <xf numFmtId="166" fontId="39" fillId="0" borderId="10" xfId="48" applyNumberFormat="1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>
      <alignment horizontal="center"/>
    </xf>
    <xf numFmtId="14" fontId="39" fillId="0" borderId="10" xfId="0" applyNumberFormat="1" applyFont="1" applyBorder="1" applyAlignment="1">
      <alignment horizontal="center"/>
    </xf>
    <xf numFmtId="167" fontId="39" fillId="0" borderId="10" xfId="49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42" fontId="2" fillId="0" borderId="10" xfId="50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>
      <alignment horizontal="center"/>
    </xf>
    <xf numFmtId="167" fontId="39" fillId="0" borderId="0" xfId="49" applyNumberFormat="1" applyFont="1" applyFill="1" applyBorder="1" applyAlignment="1" applyProtection="1">
      <alignment horizont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166" fontId="39" fillId="0" borderId="0" xfId="48" applyNumberFormat="1" applyFont="1" applyFill="1" applyBorder="1" applyAlignment="1" applyProtection="1">
      <alignment horizontal="center"/>
      <protection/>
    </xf>
    <xf numFmtId="14" fontId="39" fillId="0" borderId="10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6"/>
  <sheetViews>
    <sheetView tabSelected="1" zoomScale="95" zoomScaleNormal="95" zoomScalePageLayoutView="0" workbookViewId="0" topLeftCell="A1">
      <selection activeCell="O58" sqref="O58"/>
    </sheetView>
  </sheetViews>
  <sheetFormatPr defaultColWidth="11.421875" defaultRowHeight="15"/>
  <cols>
    <col min="2" max="2" width="3.00390625" style="0" bestFit="1" customWidth="1"/>
    <col min="3" max="3" width="43.57421875" style="0" bestFit="1" customWidth="1"/>
    <col min="4" max="4" width="51.421875" style="0" bestFit="1" customWidth="1"/>
    <col min="5" max="5" width="38.140625" style="0" bestFit="1" customWidth="1"/>
    <col min="6" max="6" width="101.00390625" style="0" bestFit="1" customWidth="1"/>
    <col min="8" max="8" width="7.57421875" style="0" bestFit="1" customWidth="1"/>
    <col min="9" max="9" width="9.140625" style="0" bestFit="1" customWidth="1"/>
    <col min="10" max="10" width="9.421875" style="0" bestFit="1" customWidth="1"/>
    <col min="11" max="11" width="10.7109375" style="0" bestFit="1" customWidth="1"/>
    <col min="13" max="13" width="10.7109375" style="0" bestFit="1" customWidth="1"/>
    <col min="14" max="15" width="11.140625" style="0" bestFit="1" customWidth="1"/>
    <col min="16" max="16" width="10.28125" style="0" bestFit="1" customWidth="1"/>
    <col min="17" max="17" width="21.7109375" style="0" bestFit="1" customWidth="1"/>
    <col min="18" max="18" width="18.28125" style="0" bestFit="1" customWidth="1"/>
  </cols>
  <sheetData>
    <row r="2" spans="2:18" ht="15">
      <c r="B2" s="1"/>
      <c r="C2" s="43" t="s">
        <v>0</v>
      </c>
      <c r="D2" s="43"/>
      <c r="E2" s="4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5">
      <c r="B3" s="2"/>
      <c r="C3" s="44" t="s">
        <v>1</v>
      </c>
      <c r="D3" s="44"/>
      <c r="E3" s="44"/>
      <c r="F3" s="4"/>
      <c r="G3" s="4"/>
      <c r="H3" s="4"/>
      <c r="I3" s="5"/>
      <c r="J3" s="5"/>
      <c r="K3" s="5"/>
      <c r="L3" s="5"/>
      <c r="M3" s="32"/>
      <c r="N3" s="6"/>
      <c r="O3" s="6"/>
      <c r="P3" s="7"/>
      <c r="Q3" s="1"/>
      <c r="R3" s="1"/>
    </row>
    <row r="4" spans="2:18" ht="15">
      <c r="B4" s="2"/>
      <c r="C4" s="8"/>
      <c r="D4" s="45"/>
      <c r="E4" s="45"/>
      <c r="F4" s="45"/>
      <c r="G4" s="45"/>
      <c r="H4" s="45"/>
      <c r="I4" s="5"/>
      <c r="J4" s="5"/>
      <c r="K4" s="5"/>
      <c r="L4" s="5"/>
      <c r="M4" s="5"/>
      <c r="N4" s="6"/>
      <c r="O4" s="6"/>
      <c r="P4" s="7"/>
      <c r="Q4" s="1"/>
      <c r="R4" s="1"/>
    </row>
    <row r="5" spans="2:18" ht="15.75">
      <c r="B5" s="2"/>
      <c r="C5" s="46" t="s">
        <v>139</v>
      </c>
      <c r="D5" s="46"/>
      <c r="E5" s="46"/>
      <c r="F5" s="9"/>
      <c r="G5" s="4"/>
      <c r="H5" s="4"/>
      <c r="I5" s="5"/>
      <c r="J5" s="5"/>
      <c r="K5" s="5"/>
      <c r="L5" s="5"/>
      <c r="M5" s="5"/>
      <c r="N5" s="6"/>
      <c r="O5" s="6"/>
      <c r="P5" s="7"/>
      <c r="Q5" s="1"/>
      <c r="R5" s="1"/>
    </row>
    <row r="6" spans="2:18" ht="15">
      <c r="B6" s="2"/>
      <c r="C6" s="8"/>
      <c r="D6" s="3"/>
      <c r="E6" s="9"/>
      <c r="F6" s="9"/>
      <c r="G6" s="4"/>
      <c r="H6" s="4"/>
      <c r="I6" s="5"/>
      <c r="J6" s="5"/>
      <c r="K6" s="5"/>
      <c r="L6" s="5"/>
      <c r="M6" s="5"/>
      <c r="N6" s="6"/>
      <c r="O6" s="6"/>
      <c r="P6" s="7"/>
      <c r="Q6" s="1"/>
      <c r="R6" s="1"/>
    </row>
    <row r="7" spans="2:18" ht="15">
      <c r="B7" s="2"/>
      <c r="C7" s="10"/>
      <c r="D7" s="11"/>
      <c r="E7" s="11"/>
      <c r="F7" s="11"/>
      <c r="G7" s="11"/>
      <c r="H7" s="11"/>
      <c r="I7" s="12"/>
      <c r="J7" s="12"/>
      <c r="K7" s="12"/>
      <c r="L7" s="12"/>
      <c r="M7" s="12"/>
      <c r="N7" s="7"/>
      <c r="O7" s="7"/>
      <c r="P7" s="7"/>
      <c r="Q7" s="1"/>
      <c r="R7" s="1"/>
    </row>
    <row r="8" spans="2:18" ht="72">
      <c r="B8" s="13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5" t="s">
        <v>12</v>
      </c>
      <c r="M8" s="15" t="s">
        <v>13</v>
      </c>
      <c r="N8" s="15" t="s">
        <v>14</v>
      </c>
      <c r="O8" s="15" t="s">
        <v>15</v>
      </c>
      <c r="P8" s="15" t="s">
        <v>16</v>
      </c>
      <c r="Q8" s="15" t="s">
        <v>17</v>
      </c>
      <c r="R8" s="1"/>
    </row>
    <row r="9" spans="2:18" ht="15">
      <c r="B9" s="16">
        <v>1</v>
      </c>
      <c r="C9" s="17" t="s">
        <v>18</v>
      </c>
      <c r="D9" s="18" t="s">
        <v>19</v>
      </c>
      <c r="E9" s="18" t="s">
        <v>20</v>
      </c>
      <c r="F9" s="19" t="s">
        <v>21</v>
      </c>
      <c r="G9" s="18" t="s">
        <v>22</v>
      </c>
      <c r="H9" s="18" t="s">
        <v>23</v>
      </c>
      <c r="I9" s="20">
        <v>43101</v>
      </c>
      <c r="J9" s="20">
        <v>43343</v>
      </c>
      <c r="K9" s="20" t="s">
        <v>24</v>
      </c>
      <c r="L9" s="21">
        <v>46667</v>
      </c>
      <c r="M9" s="22" t="s">
        <v>25</v>
      </c>
      <c r="N9" s="23">
        <v>343789</v>
      </c>
      <c r="O9" s="24">
        <f>L9+N9</f>
        <v>390456</v>
      </c>
      <c r="P9" s="25" t="s">
        <v>26</v>
      </c>
      <c r="Q9" s="22" t="s">
        <v>27</v>
      </c>
      <c r="R9" s="1"/>
    </row>
    <row r="10" spans="2:18" ht="15">
      <c r="B10" s="16">
        <v>2</v>
      </c>
      <c r="C10" s="17" t="s">
        <v>28</v>
      </c>
      <c r="D10" s="18" t="s">
        <v>29</v>
      </c>
      <c r="E10" s="18" t="s">
        <v>20</v>
      </c>
      <c r="F10" s="19" t="s">
        <v>30</v>
      </c>
      <c r="G10" s="18" t="s">
        <v>22</v>
      </c>
      <c r="H10" s="18" t="s">
        <v>23</v>
      </c>
      <c r="I10" s="20">
        <v>43101</v>
      </c>
      <c r="J10" s="20">
        <v>43343</v>
      </c>
      <c r="K10" s="20" t="s">
        <v>24</v>
      </c>
      <c r="L10" s="21">
        <v>46667</v>
      </c>
      <c r="M10" s="22" t="s">
        <v>25</v>
      </c>
      <c r="N10" s="23">
        <v>284722</v>
      </c>
      <c r="O10" s="24">
        <f aca="true" t="shared" si="0" ref="O10:O38">L10+N10</f>
        <v>331389</v>
      </c>
      <c r="P10" s="25" t="s">
        <v>26</v>
      </c>
      <c r="Q10" s="22" t="s">
        <v>27</v>
      </c>
      <c r="R10" s="1"/>
    </row>
    <row r="11" spans="2:18" ht="15">
      <c r="B11" s="16">
        <v>3</v>
      </c>
      <c r="C11" s="17" t="s">
        <v>31</v>
      </c>
      <c r="D11" s="18" t="s">
        <v>19</v>
      </c>
      <c r="E11" s="18" t="s">
        <v>20</v>
      </c>
      <c r="F11" s="19" t="s">
        <v>32</v>
      </c>
      <c r="G11" s="18" t="s">
        <v>22</v>
      </c>
      <c r="H11" s="18" t="s">
        <v>23</v>
      </c>
      <c r="I11" s="20">
        <v>43101</v>
      </c>
      <c r="J11" s="20">
        <v>43465</v>
      </c>
      <c r="K11" s="20" t="s">
        <v>24</v>
      </c>
      <c r="L11" s="21">
        <v>46667</v>
      </c>
      <c r="M11" s="22" t="s">
        <v>25</v>
      </c>
      <c r="N11" s="23">
        <v>398611</v>
      </c>
      <c r="O11" s="24">
        <f t="shared" si="0"/>
        <v>445278</v>
      </c>
      <c r="P11" s="25" t="s">
        <v>26</v>
      </c>
      <c r="Q11" s="22" t="s">
        <v>27</v>
      </c>
      <c r="R11" s="1"/>
    </row>
    <row r="12" spans="2:18" ht="15">
      <c r="B12" s="16">
        <v>4</v>
      </c>
      <c r="C12" s="17" t="s">
        <v>33</v>
      </c>
      <c r="D12" s="18" t="s">
        <v>34</v>
      </c>
      <c r="E12" s="18" t="s">
        <v>20</v>
      </c>
      <c r="F12" s="19" t="s">
        <v>35</v>
      </c>
      <c r="G12" s="18" t="s">
        <v>22</v>
      </c>
      <c r="H12" s="18" t="s">
        <v>23</v>
      </c>
      <c r="I12" s="20">
        <v>43101</v>
      </c>
      <c r="J12" s="20">
        <v>43465</v>
      </c>
      <c r="K12" s="20" t="s">
        <v>24</v>
      </c>
      <c r="L12" s="21">
        <v>46667</v>
      </c>
      <c r="M12" s="22" t="s">
        <v>25</v>
      </c>
      <c r="N12" s="23">
        <v>569445</v>
      </c>
      <c r="O12" s="24">
        <f t="shared" si="0"/>
        <v>616112</v>
      </c>
      <c r="P12" s="25" t="s">
        <v>26</v>
      </c>
      <c r="Q12" s="22" t="s">
        <v>27</v>
      </c>
      <c r="R12" s="1"/>
    </row>
    <row r="13" spans="2:18" ht="15">
      <c r="B13" s="16">
        <v>5</v>
      </c>
      <c r="C13" s="17" t="s">
        <v>36</v>
      </c>
      <c r="D13" s="18" t="s">
        <v>19</v>
      </c>
      <c r="E13" s="18" t="s">
        <v>37</v>
      </c>
      <c r="F13" s="19" t="s">
        <v>38</v>
      </c>
      <c r="G13" s="18" t="s">
        <v>22</v>
      </c>
      <c r="H13" s="18" t="s">
        <v>23</v>
      </c>
      <c r="I13" s="20">
        <v>43101</v>
      </c>
      <c r="J13" s="20">
        <v>43465</v>
      </c>
      <c r="K13" s="20" t="s">
        <v>24</v>
      </c>
      <c r="L13" s="21">
        <v>23333</v>
      </c>
      <c r="M13" s="22" t="s">
        <v>25</v>
      </c>
      <c r="N13" s="23">
        <v>107670</v>
      </c>
      <c r="O13" s="24">
        <f t="shared" si="0"/>
        <v>131003</v>
      </c>
      <c r="P13" s="25" t="s">
        <v>26</v>
      </c>
      <c r="Q13" s="22" t="s">
        <v>27</v>
      </c>
      <c r="R13" s="1"/>
    </row>
    <row r="14" spans="2:18" ht="15">
      <c r="B14" s="16">
        <v>6</v>
      </c>
      <c r="C14" s="17" t="s">
        <v>39</v>
      </c>
      <c r="D14" s="18" t="s">
        <v>40</v>
      </c>
      <c r="E14" s="18" t="s">
        <v>37</v>
      </c>
      <c r="F14" s="19" t="s">
        <v>38</v>
      </c>
      <c r="G14" s="18" t="s">
        <v>22</v>
      </c>
      <c r="H14" s="18" t="s">
        <v>23</v>
      </c>
      <c r="I14" s="20">
        <v>43101</v>
      </c>
      <c r="J14" s="20">
        <v>43465</v>
      </c>
      <c r="K14" s="20" t="s">
        <v>24</v>
      </c>
      <c r="L14" s="21">
        <v>23333</v>
      </c>
      <c r="M14" s="22" t="s">
        <v>25</v>
      </c>
      <c r="N14" s="23">
        <v>277778</v>
      </c>
      <c r="O14" s="24">
        <f t="shared" si="0"/>
        <v>301111</v>
      </c>
      <c r="P14" s="25" t="s">
        <v>26</v>
      </c>
      <c r="Q14" s="22" t="s">
        <v>27</v>
      </c>
      <c r="R14" s="1"/>
    </row>
    <row r="15" spans="2:18" ht="15">
      <c r="B15" s="16">
        <v>7</v>
      </c>
      <c r="C15" s="17" t="s">
        <v>41</v>
      </c>
      <c r="D15" s="18" t="s">
        <v>19</v>
      </c>
      <c r="E15" s="18" t="s">
        <v>42</v>
      </c>
      <c r="F15" s="19" t="s">
        <v>43</v>
      </c>
      <c r="G15" s="18" t="s">
        <v>22</v>
      </c>
      <c r="H15" s="18" t="s">
        <v>23</v>
      </c>
      <c r="I15" s="20">
        <v>43101</v>
      </c>
      <c r="J15" s="20">
        <v>43465</v>
      </c>
      <c r="K15" s="20" t="s">
        <v>24</v>
      </c>
      <c r="L15" s="21">
        <v>46667</v>
      </c>
      <c r="M15" s="22" t="s">
        <v>25</v>
      </c>
      <c r="N15" s="23">
        <v>586864</v>
      </c>
      <c r="O15" s="24">
        <f t="shared" si="0"/>
        <v>633531</v>
      </c>
      <c r="P15" s="25" t="s">
        <v>26</v>
      </c>
      <c r="Q15" s="22" t="s">
        <v>27</v>
      </c>
      <c r="R15" s="1"/>
    </row>
    <row r="16" spans="2:18" ht="15">
      <c r="B16" s="16">
        <v>8</v>
      </c>
      <c r="C16" s="17" t="s">
        <v>44</v>
      </c>
      <c r="D16" s="18" t="s">
        <v>19</v>
      </c>
      <c r="E16" s="18" t="s">
        <v>45</v>
      </c>
      <c r="F16" s="19" t="s">
        <v>46</v>
      </c>
      <c r="G16" s="18" t="s">
        <v>22</v>
      </c>
      <c r="H16" s="18" t="s">
        <v>23</v>
      </c>
      <c r="I16" s="20">
        <v>43101</v>
      </c>
      <c r="J16" s="20">
        <v>43465</v>
      </c>
      <c r="K16" s="20" t="s">
        <v>24</v>
      </c>
      <c r="L16" s="21">
        <v>46667</v>
      </c>
      <c r="M16" s="22" t="s">
        <v>25</v>
      </c>
      <c r="N16" s="23">
        <v>353293</v>
      </c>
      <c r="O16" s="24">
        <f t="shared" si="0"/>
        <v>399960</v>
      </c>
      <c r="P16" s="25" t="s">
        <v>26</v>
      </c>
      <c r="Q16" s="22" t="s">
        <v>27</v>
      </c>
      <c r="R16" s="1"/>
    </row>
    <row r="17" spans="2:20" ht="15">
      <c r="B17" s="16">
        <v>9</v>
      </c>
      <c r="C17" s="17" t="s">
        <v>47</v>
      </c>
      <c r="D17" s="18" t="s">
        <v>48</v>
      </c>
      <c r="E17" s="18" t="s">
        <v>49</v>
      </c>
      <c r="F17" s="19" t="s">
        <v>50</v>
      </c>
      <c r="G17" s="18" t="s">
        <v>22</v>
      </c>
      <c r="H17" s="18" t="s">
        <v>23</v>
      </c>
      <c r="I17" s="20">
        <v>43101</v>
      </c>
      <c r="J17" s="20">
        <v>43465</v>
      </c>
      <c r="K17" s="20" t="s">
        <v>24</v>
      </c>
      <c r="L17" s="21">
        <v>46667</v>
      </c>
      <c r="M17" s="22" t="s">
        <v>25</v>
      </c>
      <c r="N17" s="23">
        <v>1138889</v>
      </c>
      <c r="O17" s="24">
        <f t="shared" si="0"/>
        <v>1185556</v>
      </c>
      <c r="P17" s="25" t="s">
        <v>26</v>
      </c>
      <c r="Q17" s="22" t="s">
        <v>27</v>
      </c>
      <c r="R17" s="1"/>
      <c r="S17" s="1"/>
      <c r="T17" s="1"/>
    </row>
    <row r="18" spans="2:20" ht="15">
      <c r="B18" s="16">
        <v>10</v>
      </c>
      <c r="C18" s="17" t="s">
        <v>51</v>
      </c>
      <c r="D18" s="18" t="s">
        <v>52</v>
      </c>
      <c r="E18" s="18" t="s">
        <v>49</v>
      </c>
      <c r="F18" s="19" t="s">
        <v>53</v>
      </c>
      <c r="G18" s="18" t="s">
        <v>22</v>
      </c>
      <c r="H18" s="18" t="s">
        <v>23</v>
      </c>
      <c r="I18" s="20">
        <v>43101</v>
      </c>
      <c r="J18" s="20">
        <v>43465</v>
      </c>
      <c r="K18" s="20" t="s">
        <v>24</v>
      </c>
      <c r="L18" s="21">
        <v>46667</v>
      </c>
      <c r="M18" s="22" t="s">
        <v>25</v>
      </c>
      <c r="N18" s="23">
        <v>911111</v>
      </c>
      <c r="O18" s="24">
        <f t="shared" si="0"/>
        <v>957778</v>
      </c>
      <c r="P18" s="25" t="s">
        <v>26</v>
      </c>
      <c r="Q18" s="22" t="s">
        <v>27</v>
      </c>
      <c r="R18" s="1"/>
      <c r="S18" s="1"/>
      <c r="T18" s="1"/>
    </row>
    <row r="19" spans="2:20" ht="15">
      <c r="B19" s="16">
        <v>11</v>
      </c>
      <c r="C19" s="17" t="s">
        <v>54</v>
      </c>
      <c r="D19" s="18" t="s">
        <v>55</v>
      </c>
      <c r="E19" s="18" t="s">
        <v>49</v>
      </c>
      <c r="F19" s="19" t="s">
        <v>56</v>
      </c>
      <c r="G19" s="18" t="s">
        <v>22</v>
      </c>
      <c r="H19" s="18" t="s">
        <v>23</v>
      </c>
      <c r="I19" s="20">
        <v>43101</v>
      </c>
      <c r="J19" s="20">
        <v>43465</v>
      </c>
      <c r="K19" s="20" t="s">
        <v>24</v>
      </c>
      <c r="L19" s="21">
        <v>46667</v>
      </c>
      <c r="M19" s="22" t="s">
        <v>25</v>
      </c>
      <c r="N19" s="23">
        <v>353293</v>
      </c>
      <c r="O19" s="24">
        <f t="shared" si="0"/>
        <v>399960</v>
      </c>
      <c r="P19" s="25" t="s">
        <v>26</v>
      </c>
      <c r="Q19" s="22" t="s">
        <v>27</v>
      </c>
      <c r="R19" s="1"/>
      <c r="S19" s="1"/>
      <c r="T19" s="1"/>
    </row>
    <row r="20" spans="2:20" ht="15">
      <c r="B20" s="16">
        <v>12</v>
      </c>
      <c r="C20" s="17" t="s">
        <v>57</v>
      </c>
      <c r="D20" s="18" t="s">
        <v>19</v>
      </c>
      <c r="E20" s="18" t="s">
        <v>49</v>
      </c>
      <c r="F20" s="19" t="s">
        <v>58</v>
      </c>
      <c r="G20" s="18" t="s">
        <v>22</v>
      </c>
      <c r="H20" s="18" t="s">
        <v>23</v>
      </c>
      <c r="I20" s="20">
        <v>43101</v>
      </c>
      <c r="J20" s="20">
        <v>43465</v>
      </c>
      <c r="K20" s="20" t="s">
        <v>24</v>
      </c>
      <c r="L20" s="21">
        <v>46667</v>
      </c>
      <c r="M20" s="22" t="s">
        <v>25</v>
      </c>
      <c r="N20" s="23">
        <v>353293</v>
      </c>
      <c r="O20" s="24">
        <f t="shared" si="0"/>
        <v>399960</v>
      </c>
      <c r="P20" s="25" t="s">
        <v>26</v>
      </c>
      <c r="Q20" s="22" t="s">
        <v>27</v>
      </c>
      <c r="R20" s="1"/>
      <c r="S20" s="1"/>
      <c r="T20" s="1"/>
    </row>
    <row r="21" spans="2:20" ht="15">
      <c r="B21" s="16">
        <v>13</v>
      </c>
      <c r="C21" s="17" t="s">
        <v>59</v>
      </c>
      <c r="D21" s="18" t="s">
        <v>19</v>
      </c>
      <c r="E21" s="18" t="s">
        <v>49</v>
      </c>
      <c r="F21" s="19" t="s">
        <v>58</v>
      </c>
      <c r="G21" s="18" t="s">
        <v>22</v>
      </c>
      <c r="H21" s="18" t="s">
        <v>23</v>
      </c>
      <c r="I21" s="20">
        <v>43101</v>
      </c>
      <c r="J21" s="20">
        <v>43465</v>
      </c>
      <c r="K21" s="20" t="s">
        <v>24</v>
      </c>
      <c r="L21" s="21">
        <v>46667</v>
      </c>
      <c r="M21" s="22" t="s">
        <v>25</v>
      </c>
      <c r="N21" s="23">
        <v>353293</v>
      </c>
      <c r="O21" s="24">
        <f t="shared" si="0"/>
        <v>399960</v>
      </c>
      <c r="P21" s="25" t="s">
        <v>26</v>
      </c>
      <c r="Q21" s="22" t="s">
        <v>27</v>
      </c>
      <c r="R21" s="1"/>
      <c r="S21" s="1"/>
      <c r="T21" s="1"/>
    </row>
    <row r="22" spans="2:20" ht="15">
      <c r="B22" s="16">
        <v>14</v>
      </c>
      <c r="C22" s="17" t="s">
        <v>60</v>
      </c>
      <c r="D22" s="18" t="s">
        <v>19</v>
      </c>
      <c r="E22" s="18" t="s">
        <v>61</v>
      </c>
      <c r="F22" s="19" t="s">
        <v>62</v>
      </c>
      <c r="G22" s="18" t="s">
        <v>22</v>
      </c>
      <c r="H22" s="18" t="s">
        <v>23</v>
      </c>
      <c r="I22" s="20">
        <v>43101</v>
      </c>
      <c r="J22" s="20">
        <v>43465</v>
      </c>
      <c r="K22" s="20" t="s">
        <v>24</v>
      </c>
      <c r="L22" s="21">
        <v>46667</v>
      </c>
      <c r="M22" s="22" t="s">
        <v>25</v>
      </c>
      <c r="N22" s="23">
        <v>0</v>
      </c>
      <c r="O22" s="24">
        <f t="shared" si="0"/>
        <v>46667</v>
      </c>
      <c r="P22" s="25" t="s">
        <v>26</v>
      </c>
      <c r="Q22" s="22" t="s">
        <v>27</v>
      </c>
      <c r="R22" s="1"/>
      <c r="S22" s="1"/>
      <c r="T22" s="1"/>
    </row>
    <row r="23" spans="2:20" ht="15">
      <c r="B23" s="16">
        <v>15</v>
      </c>
      <c r="C23" s="17" t="s">
        <v>63</v>
      </c>
      <c r="D23" s="18" t="s">
        <v>19</v>
      </c>
      <c r="E23" s="18" t="s">
        <v>64</v>
      </c>
      <c r="F23" s="19" t="s">
        <v>65</v>
      </c>
      <c r="G23" s="18" t="s">
        <v>22</v>
      </c>
      <c r="H23" s="18" t="s">
        <v>23</v>
      </c>
      <c r="I23" s="20">
        <v>43101</v>
      </c>
      <c r="J23" s="20">
        <v>43465</v>
      </c>
      <c r="K23" s="20" t="s">
        <v>24</v>
      </c>
      <c r="L23" s="21">
        <v>46667</v>
      </c>
      <c r="M23" s="22" t="s">
        <v>25</v>
      </c>
      <c r="N23" s="23">
        <v>512500</v>
      </c>
      <c r="O23" s="24">
        <f t="shared" si="0"/>
        <v>559167</v>
      </c>
      <c r="P23" s="25" t="s">
        <v>26</v>
      </c>
      <c r="Q23" s="22" t="s">
        <v>27</v>
      </c>
      <c r="R23" s="1"/>
      <c r="S23" s="1"/>
      <c r="T23" s="1"/>
    </row>
    <row r="24" spans="2:20" ht="15">
      <c r="B24" s="16">
        <v>16</v>
      </c>
      <c r="C24" s="17" t="s">
        <v>66</v>
      </c>
      <c r="D24" s="18" t="s">
        <v>67</v>
      </c>
      <c r="E24" s="18" t="s">
        <v>64</v>
      </c>
      <c r="F24" s="19" t="s">
        <v>68</v>
      </c>
      <c r="G24" s="18" t="s">
        <v>22</v>
      </c>
      <c r="H24" s="18" t="s">
        <v>23</v>
      </c>
      <c r="I24" s="20">
        <v>43101</v>
      </c>
      <c r="J24" s="20">
        <v>43343</v>
      </c>
      <c r="K24" s="20" t="s">
        <v>24</v>
      </c>
      <c r="L24" s="21">
        <v>46667</v>
      </c>
      <c r="M24" s="22" t="s">
        <v>25</v>
      </c>
      <c r="N24" s="23">
        <v>454462</v>
      </c>
      <c r="O24" s="24">
        <f t="shared" si="0"/>
        <v>501129</v>
      </c>
      <c r="P24" s="25" t="s">
        <v>26</v>
      </c>
      <c r="Q24" s="22" t="s">
        <v>27</v>
      </c>
      <c r="R24" s="1"/>
      <c r="S24" s="1"/>
      <c r="T24" s="1"/>
    </row>
    <row r="25" spans="2:20" ht="15">
      <c r="B25" s="16">
        <v>17</v>
      </c>
      <c r="C25" s="17" t="s">
        <v>69</v>
      </c>
      <c r="D25" s="18" t="s">
        <v>70</v>
      </c>
      <c r="E25" s="18" t="s">
        <v>71</v>
      </c>
      <c r="F25" s="19" t="s">
        <v>70</v>
      </c>
      <c r="G25" s="18" t="s">
        <v>22</v>
      </c>
      <c r="H25" s="18" t="s">
        <v>23</v>
      </c>
      <c r="I25" s="20">
        <v>43160</v>
      </c>
      <c r="J25" s="20">
        <v>43465</v>
      </c>
      <c r="K25" s="20" t="s">
        <v>24</v>
      </c>
      <c r="L25" s="21">
        <v>46667</v>
      </c>
      <c r="M25" s="22" t="s">
        <v>25</v>
      </c>
      <c r="N25" s="23">
        <v>275000</v>
      </c>
      <c r="O25" s="24">
        <f t="shared" si="0"/>
        <v>321667</v>
      </c>
      <c r="P25" s="25" t="s">
        <v>26</v>
      </c>
      <c r="Q25" s="22" t="s">
        <v>27</v>
      </c>
      <c r="R25" s="1"/>
      <c r="S25" s="1"/>
      <c r="T25" s="1"/>
    </row>
    <row r="26" spans="2:20" ht="15">
      <c r="B26" s="16">
        <v>18</v>
      </c>
      <c r="C26" s="17" t="s">
        <v>72</v>
      </c>
      <c r="D26" s="18" t="s">
        <v>73</v>
      </c>
      <c r="E26" s="18" t="s">
        <v>71</v>
      </c>
      <c r="F26" s="19" t="s">
        <v>74</v>
      </c>
      <c r="G26" s="18" t="s">
        <v>22</v>
      </c>
      <c r="H26" s="18" t="s">
        <v>23</v>
      </c>
      <c r="I26" s="20">
        <v>43160</v>
      </c>
      <c r="J26" s="20">
        <v>43465</v>
      </c>
      <c r="K26" s="20" t="s">
        <v>24</v>
      </c>
      <c r="L26" s="21">
        <v>46667</v>
      </c>
      <c r="M26" s="22" t="s">
        <v>25</v>
      </c>
      <c r="N26" s="23">
        <v>275000</v>
      </c>
      <c r="O26" s="24">
        <f t="shared" si="0"/>
        <v>321667</v>
      </c>
      <c r="P26" s="25" t="s">
        <v>26</v>
      </c>
      <c r="Q26" s="22" t="s">
        <v>27</v>
      </c>
      <c r="R26" s="1"/>
      <c r="S26" s="1"/>
      <c r="T26" s="1"/>
    </row>
    <row r="27" spans="2:20" ht="15">
      <c r="B27" s="16">
        <v>19</v>
      </c>
      <c r="C27" s="17" t="s">
        <v>75</v>
      </c>
      <c r="D27" s="18" t="s">
        <v>76</v>
      </c>
      <c r="E27" s="18" t="s">
        <v>77</v>
      </c>
      <c r="F27" s="19" t="s">
        <v>78</v>
      </c>
      <c r="G27" s="18" t="s">
        <v>22</v>
      </c>
      <c r="H27" s="18" t="s">
        <v>23</v>
      </c>
      <c r="I27" s="20">
        <v>43101</v>
      </c>
      <c r="J27" s="20">
        <v>43465</v>
      </c>
      <c r="K27" s="20" t="s">
        <v>24</v>
      </c>
      <c r="L27" s="21">
        <v>46667</v>
      </c>
      <c r="M27" s="22" t="s">
        <v>25</v>
      </c>
      <c r="N27" s="23">
        <v>455555</v>
      </c>
      <c r="O27" s="24">
        <f t="shared" si="0"/>
        <v>502222</v>
      </c>
      <c r="P27" s="25" t="s">
        <v>26</v>
      </c>
      <c r="Q27" s="22" t="s">
        <v>27</v>
      </c>
      <c r="R27" s="1"/>
      <c r="S27" s="1"/>
      <c r="T27" s="1"/>
    </row>
    <row r="28" spans="2:20" ht="15">
      <c r="B28" s="16">
        <v>20</v>
      </c>
      <c r="C28" s="26" t="s">
        <v>79</v>
      </c>
      <c r="D28" s="29" t="s">
        <v>19</v>
      </c>
      <c r="E28" s="29" t="s">
        <v>45</v>
      </c>
      <c r="F28" s="29" t="s">
        <v>80</v>
      </c>
      <c r="G28" s="29" t="s">
        <v>22</v>
      </c>
      <c r="H28" s="29" t="s">
        <v>23</v>
      </c>
      <c r="I28" s="20">
        <v>43101</v>
      </c>
      <c r="J28" s="30">
        <v>43465</v>
      </c>
      <c r="K28" s="20" t="s">
        <v>24</v>
      </c>
      <c r="L28" s="21">
        <v>46667</v>
      </c>
      <c r="M28" s="29" t="s">
        <v>25</v>
      </c>
      <c r="N28" s="31">
        <v>307500</v>
      </c>
      <c r="O28" s="24">
        <f t="shared" si="0"/>
        <v>354167</v>
      </c>
      <c r="P28" s="29" t="s">
        <v>26</v>
      </c>
      <c r="Q28" s="22" t="s">
        <v>27</v>
      </c>
      <c r="R28" s="1"/>
      <c r="S28" s="1"/>
      <c r="T28" s="1"/>
    </row>
    <row r="29" spans="2:20" ht="15">
      <c r="B29" s="16">
        <v>22</v>
      </c>
      <c r="C29" s="26" t="s">
        <v>81</v>
      </c>
      <c r="D29" s="29" t="s">
        <v>29</v>
      </c>
      <c r="E29" s="29" t="s">
        <v>64</v>
      </c>
      <c r="F29" s="29" t="s">
        <v>82</v>
      </c>
      <c r="G29" s="29" t="s">
        <v>22</v>
      </c>
      <c r="H29" s="29" t="s">
        <v>23</v>
      </c>
      <c r="I29" s="20">
        <v>43101</v>
      </c>
      <c r="J29" s="30">
        <v>43465</v>
      </c>
      <c r="K29" s="20" t="s">
        <v>24</v>
      </c>
      <c r="L29" s="21">
        <v>23333</v>
      </c>
      <c r="M29" s="29" t="s">
        <v>25</v>
      </c>
      <c r="N29" s="31">
        <v>307500</v>
      </c>
      <c r="O29" s="24">
        <f t="shared" si="0"/>
        <v>330833</v>
      </c>
      <c r="P29" s="29" t="s">
        <v>26</v>
      </c>
      <c r="Q29" s="22" t="s">
        <v>27</v>
      </c>
      <c r="R29" s="1"/>
      <c r="S29" s="1"/>
      <c r="T29" s="1"/>
    </row>
    <row r="30" spans="2:20" ht="15">
      <c r="B30" s="16">
        <v>23</v>
      </c>
      <c r="C30" s="17" t="s">
        <v>83</v>
      </c>
      <c r="D30" s="18" t="s">
        <v>19</v>
      </c>
      <c r="E30" s="18" t="s">
        <v>84</v>
      </c>
      <c r="F30" s="19" t="s">
        <v>85</v>
      </c>
      <c r="G30" s="18" t="s">
        <v>22</v>
      </c>
      <c r="H30" s="18" t="s">
        <v>23</v>
      </c>
      <c r="I30" s="20">
        <v>43132</v>
      </c>
      <c r="J30" s="20">
        <v>43465</v>
      </c>
      <c r="K30" s="20" t="s">
        <v>24</v>
      </c>
      <c r="L30" s="21">
        <v>23333</v>
      </c>
      <c r="M30" s="22" t="s">
        <v>25</v>
      </c>
      <c r="N30" s="23">
        <v>369000</v>
      </c>
      <c r="O30" s="24">
        <f t="shared" si="0"/>
        <v>392333</v>
      </c>
      <c r="P30" s="25" t="s">
        <v>26</v>
      </c>
      <c r="Q30" s="22" t="s">
        <v>27</v>
      </c>
      <c r="R30" s="1"/>
      <c r="S30" s="1"/>
      <c r="T30" s="1"/>
    </row>
    <row r="31" spans="2:20" ht="15">
      <c r="B31" s="16">
        <v>24</v>
      </c>
      <c r="C31" s="17" t="s">
        <v>86</v>
      </c>
      <c r="D31" s="18" t="s">
        <v>87</v>
      </c>
      <c r="E31" s="18" t="s">
        <v>88</v>
      </c>
      <c r="F31" s="19" t="s">
        <v>89</v>
      </c>
      <c r="G31" s="18" t="s">
        <v>22</v>
      </c>
      <c r="H31" s="18" t="s">
        <v>23</v>
      </c>
      <c r="I31" s="20">
        <v>43101</v>
      </c>
      <c r="J31" s="20">
        <v>43465</v>
      </c>
      <c r="K31" s="20" t="s">
        <v>24</v>
      </c>
      <c r="L31" s="21">
        <v>46667</v>
      </c>
      <c r="M31" s="22" t="s">
        <v>25</v>
      </c>
      <c r="N31" s="23">
        <v>888889</v>
      </c>
      <c r="O31" s="24">
        <f t="shared" si="0"/>
        <v>935556</v>
      </c>
      <c r="P31" s="25" t="s">
        <v>26</v>
      </c>
      <c r="Q31" s="22" t="s">
        <v>27</v>
      </c>
      <c r="R31" s="1"/>
      <c r="S31" s="1"/>
      <c r="T31" s="1"/>
    </row>
    <row r="32" spans="2:20" ht="15">
      <c r="B32" s="16">
        <v>25</v>
      </c>
      <c r="C32" s="26" t="s">
        <v>90</v>
      </c>
      <c r="D32" s="29" t="s">
        <v>70</v>
      </c>
      <c r="E32" s="29" t="s">
        <v>91</v>
      </c>
      <c r="F32" s="29" t="s">
        <v>92</v>
      </c>
      <c r="G32" s="29" t="s">
        <v>22</v>
      </c>
      <c r="H32" s="29" t="s">
        <v>23</v>
      </c>
      <c r="I32" s="30">
        <v>43101</v>
      </c>
      <c r="J32" s="30">
        <v>43465</v>
      </c>
      <c r="K32" s="20" t="s">
        <v>24</v>
      </c>
      <c r="L32" s="21">
        <v>23333</v>
      </c>
      <c r="M32" s="29" t="s">
        <v>25</v>
      </c>
      <c r="N32" s="31">
        <v>513402</v>
      </c>
      <c r="O32" s="24">
        <f t="shared" si="0"/>
        <v>536735</v>
      </c>
      <c r="P32" s="29" t="s">
        <v>26</v>
      </c>
      <c r="Q32" s="22" t="s">
        <v>27</v>
      </c>
      <c r="R32" s="1"/>
      <c r="S32" s="1"/>
      <c r="T32" s="1"/>
    </row>
    <row r="33" spans="2:20" ht="15">
      <c r="B33" s="16">
        <v>26</v>
      </c>
      <c r="C33" s="17" t="s">
        <v>93</v>
      </c>
      <c r="D33" s="18" t="s">
        <v>87</v>
      </c>
      <c r="E33" s="18" t="s">
        <v>94</v>
      </c>
      <c r="F33" s="19" t="s">
        <v>95</v>
      </c>
      <c r="G33" s="18" t="s">
        <v>22</v>
      </c>
      <c r="H33" s="18" t="s">
        <v>23</v>
      </c>
      <c r="I33" s="20">
        <v>43101</v>
      </c>
      <c r="J33" s="20">
        <v>43465</v>
      </c>
      <c r="K33" s="20" t="s">
        <v>24</v>
      </c>
      <c r="L33" s="21">
        <v>46667</v>
      </c>
      <c r="M33" s="22" t="s">
        <v>25</v>
      </c>
      <c r="N33" s="23">
        <v>513402</v>
      </c>
      <c r="O33" s="24">
        <f t="shared" si="0"/>
        <v>560069</v>
      </c>
      <c r="P33" s="25" t="s">
        <v>26</v>
      </c>
      <c r="Q33" s="22" t="s">
        <v>27</v>
      </c>
      <c r="R33" s="1"/>
      <c r="S33" s="1"/>
      <c r="T33" s="1"/>
    </row>
    <row r="34" spans="2:20" ht="15">
      <c r="B34" s="16">
        <v>27</v>
      </c>
      <c r="C34" s="17" t="s">
        <v>96</v>
      </c>
      <c r="D34" s="18" t="s">
        <v>76</v>
      </c>
      <c r="E34" s="18" t="s">
        <v>97</v>
      </c>
      <c r="F34" s="19" t="s">
        <v>98</v>
      </c>
      <c r="G34" s="18" t="s">
        <v>22</v>
      </c>
      <c r="H34" s="18" t="s">
        <v>23</v>
      </c>
      <c r="I34" s="20">
        <v>43164</v>
      </c>
      <c r="J34" s="20">
        <v>43465</v>
      </c>
      <c r="K34" s="20" t="s">
        <v>24</v>
      </c>
      <c r="L34" s="21">
        <v>46667</v>
      </c>
      <c r="M34" s="22" t="s">
        <v>25</v>
      </c>
      <c r="N34" s="23">
        <v>560000</v>
      </c>
      <c r="O34" s="24">
        <f t="shared" si="0"/>
        <v>606667</v>
      </c>
      <c r="P34" s="25" t="s">
        <v>26</v>
      </c>
      <c r="Q34" s="22" t="s">
        <v>27</v>
      </c>
      <c r="R34" s="1"/>
      <c r="S34" s="1"/>
      <c r="T34" s="1"/>
    </row>
    <row r="35" spans="2:20" ht="15">
      <c r="B35" s="16">
        <v>28</v>
      </c>
      <c r="C35" s="17" t="s">
        <v>99</v>
      </c>
      <c r="D35" s="18" t="s">
        <v>19</v>
      </c>
      <c r="E35" s="42" t="s">
        <v>100</v>
      </c>
      <c r="F35" s="19" t="s">
        <v>101</v>
      </c>
      <c r="G35" s="18" t="s">
        <v>22</v>
      </c>
      <c r="H35" s="18" t="s">
        <v>23</v>
      </c>
      <c r="I35" s="20">
        <v>43160</v>
      </c>
      <c r="J35" s="20">
        <v>43465</v>
      </c>
      <c r="K35" s="20" t="s">
        <v>24</v>
      </c>
      <c r="L35" s="21">
        <v>46667</v>
      </c>
      <c r="M35" s="22" t="s">
        <v>25</v>
      </c>
      <c r="N35" s="23">
        <v>400785</v>
      </c>
      <c r="O35" s="24">
        <f t="shared" si="0"/>
        <v>447452</v>
      </c>
      <c r="P35" s="25" t="s">
        <v>26</v>
      </c>
      <c r="Q35" s="22" t="s">
        <v>27</v>
      </c>
      <c r="R35" s="1"/>
      <c r="S35" s="1"/>
      <c r="T35" s="1"/>
    </row>
    <row r="36" spans="2:20" ht="15">
      <c r="B36" s="16">
        <v>29</v>
      </c>
      <c r="C36" s="17" t="s">
        <v>102</v>
      </c>
      <c r="D36" s="18" t="s">
        <v>103</v>
      </c>
      <c r="E36" s="18" t="s">
        <v>64</v>
      </c>
      <c r="F36" s="19" t="s">
        <v>104</v>
      </c>
      <c r="G36" s="18" t="s">
        <v>22</v>
      </c>
      <c r="H36" s="18" t="s">
        <v>23</v>
      </c>
      <c r="I36" s="20">
        <v>43157</v>
      </c>
      <c r="J36" s="20">
        <v>43465</v>
      </c>
      <c r="K36" s="20" t="s">
        <v>24</v>
      </c>
      <c r="L36" s="21">
        <v>46667</v>
      </c>
      <c r="M36" s="22" t="s">
        <v>25</v>
      </c>
      <c r="N36" s="23">
        <v>611111</v>
      </c>
      <c r="O36" s="24">
        <f t="shared" si="0"/>
        <v>657778</v>
      </c>
      <c r="P36" s="25" t="s">
        <v>26</v>
      </c>
      <c r="Q36" s="22" t="s">
        <v>27</v>
      </c>
      <c r="R36" s="1"/>
      <c r="S36" s="1"/>
      <c r="T36" s="1"/>
    </row>
    <row r="37" spans="2:20" ht="15">
      <c r="B37" s="16">
        <v>30</v>
      </c>
      <c r="C37" s="17" t="s">
        <v>105</v>
      </c>
      <c r="D37" s="18" t="s">
        <v>106</v>
      </c>
      <c r="E37" s="18" t="s">
        <v>107</v>
      </c>
      <c r="F37" s="19" t="s">
        <v>108</v>
      </c>
      <c r="G37" s="18" t="s">
        <v>22</v>
      </c>
      <c r="H37" s="18" t="s">
        <v>23</v>
      </c>
      <c r="I37" s="20" t="s">
        <v>109</v>
      </c>
      <c r="J37" s="20">
        <v>43343</v>
      </c>
      <c r="K37" s="20" t="s">
        <v>24</v>
      </c>
      <c r="L37" s="21">
        <v>46667</v>
      </c>
      <c r="M37" s="22" t="s">
        <v>25</v>
      </c>
      <c r="N37" s="23">
        <v>501111</v>
      </c>
      <c r="O37" s="24">
        <f t="shared" si="0"/>
        <v>547778</v>
      </c>
      <c r="P37" s="25" t="s">
        <v>26</v>
      </c>
      <c r="Q37" s="22" t="s">
        <v>27</v>
      </c>
      <c r="R37" s="1"/>
      <c r="S37" s="1"/>
      <c r="T37" s="1"/>
    </row>
    <row r="38" spans="2:20" ht="15">
      <c r="B38" s="16">
        <v>31</v>
      </c>
      <c r="C38" s="17" t="s">
        <v>110</v>
      </c>
      <c r="D38" s="18" t="s">
        <v>106</v>
      </c>
      <c r="E38" s="18" t="s">
        <v>111</v>
      </c>
      <c r="F38" s="19" t="s">
        <v>112</v>
      </c>
      <c r="G38" s="18" t="s">
        <v>22</v>
      </c>
      <c r="H38" s="18" t="s">
        <v>23</v>
      </c>
      <c r="I38" s="20">
        <v>43313</v>
      </c>
      <c r="J38" s="20">
        <v>43404</v>
      </c>
      <c r="K38" s="20" t="s">
        <v>24</v>
      </c>
      <c r="L38" s="21">
        <v>46667</v>
      </c>
      <c r="M38" s="22" t="s">
        <v>25</v>
      </c>
      <c r="N38" s="23">
        <v>353293</v>
      </c>
      <c r="O38" s="24">
        <f t="shared" si="0"/>
        <v>399960</v>
      </c>
      <c r="P38" s="25" t="s">
        <v>26</v>
      </c>
      <c r="Q38" s="22" t="s">
        <v>113</v>
      </c>
      <c r="R38" s="1"/>
      <c r="S38" s="1"/>
      <c r="T38" s="1"/>
    </row>
    <row r="39" spans="2:20" ht="15">
      <c r="B39" s="34"/>
      <c r="C39" s="1"/>
      <c r="D39" s="11"/>
      <c r="E39" s="11"/>
      <c r="F39" s="35"/>
      <c r="G39" s="11"/>
      <c r="H39" s="11"/>
      <c r="I39" s="36"/>
      <c r="J39" s="36"/>
      <c r="K39" s="36"/>
      <c r="L39" s="37"/>
      <c r="M39" s="38"/>
      <c r="N39" s="39"/>
      <c r="O39" s="40"/>
      <c r="P39" s="41"/>
      <c r="Q39" s="38"/>
      <c r="R39" s="1"/>
      <c r="S39" s="1"/>
      <c r="T39" s="1"/>
    </row>
    <row r="40" spans="2:20" ht="15">
      <c r="B40" s="1"/>
      <c r="C40" s="1"/>
      <c r="D40" s="1"/>
      <c r="E40" s="1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15">
      <c r="B41" s="1"/>
      <c r="C41" s="27" t="s">
        <v>114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2:20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2:20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8"/>
      <c r="N43" s="1"/>
      <c r="O43" s="1"/>
      <c r="P43" s="1"/>
      <c r="Q43" s="1"/>
      <c r="R43" s="1"/>
      <c r="S43" s="1"/>
      <c r="T43" s="1"/>
    </row>
    <row r="44" spans="2:20" ht="72">
      <c r="B44" s="13" t="s">
        <v>2</v>
      </c>
      <c r="C44" s="14" t="s">
        <v>3</v>
      </c>
      <c r="D44" s="14" t="s">
        <v>4</v>
      </c>
      <c r="E44" s="14" t="s">
        <v>5</v>
      </c>
      <c r="F44" s="14" t="s">
        <v>6</v>
      </c>
      <c r="G44" s="14" t="s">
        <v>7</v>
      </c>
      <c r="H44" s="14" t="s">
        <v>8</v>
      </c>
      <c r="I44" s="15" t="s">
        <v>9</v>
      </c>
      <c r="J44" s="15" t="s">
        <v>10</v>
      </c>
      <c r="K44" s="15" t="s">
        <v>11</v>
      </c>
      <c r="L44" s="15" t="s">
        <v>115</v>
      </c>
      <c r="M44" s="15" t="s">
        <v>12</v>
      </c>
      <c r="N44" s="15" t="s">
        <v>13</v>
      </c>
      <c r="O44" s="15" t="s">
        <v>14</v>
      </c>
      <c r="P44" s="15" t="s">
        <v>15</v>
      </c>
      <c r="Q44" s="15" t="s">
        <v>16</v>
      </c>
      <c r="R44" s="15" t="s">
        <v>17</v>
      </c>
      <c r="S44" s="1"/>
      <c r="T44" s="1"/>
    </row>
    <row r="45" spans="2:20" ht="15">
      <c r="B45" s="16">
        <v>1</v>
      </c>
      <c r="C45" s="17" t="s">
        <v>116</v>
      </c>
      <c r="D45" s="18" t="s">
        <v>117</v>
      </c>
      <c r="E45" s="18" t="s">
        <v>111</v>
      </c>
      <c r="F45" s="19" t="s">
        <v>112</v>
      </c>
      <c r="G45" s="18" t="s">
        <v>22</v>
      </c>
      <c r="H45" s="18" t="s">
        <v>23</v>
      </c>
      <c r="I45" s="20">
        <v>43102</v>
      </c>
      <c r="J45" s="20">
        <v>43465</v>
      </c>
      <c r="K45" s="20" t="s">
        <v>22</v>
      </c>
      <c r="L45" s="21">
        <v>0</v>
      </c>
      <c r="M45" s="22">
        <v>46667</v>
      </c>
      <c r="N45" s="23" t="s">
        <v>25</v>
      </c>
      <c r="O45" s="33">
        <v>353293</v>
      </c>
      <c r="P45" s="25">
        <f>M45+O45</f>
        <v>399960</v>
      </c>
      <c r="Q45" s="22" t="s">
        <v>26</v>
      </c>
      <c r="R45" s="17" t="s">
        <v>27</v>
      </c>
      <c r="S45" s="1"/>
      <c r="T45" s="1"/>
    </row>
    <row r="46" spans="2:20" ht="15">
      <c r="B46" s="16">
        <v>2</v>
      </c>
      <c r="C46" s="17" t="s">
        <v>118</v>
      </c>
      <c r="D46" s="18" t="s">
        <v>87</v>
      </c>
      <c r="E46" s="18" t="s">
        <v>119</v>
      </c>
      <c r="F46" s="19" t="s">
        <v>120</v>
      </c>
      <c r="G46" s="18" t="s">
        <v>22</v>
      </c>
      <c r="H46" s="18" t="s">
        <v>23</v>
      </c>
      <c r="I46" s="20">
        <v>43101</v>
      </c>
      <c r="J46" s="20">
        <v>43465</v>
      </c>
      <c r="K46" s="20" t="s">
        <v>22</v>
      </c>
      <c r="L46" s="21">
        <v>0</v>
      </c>
      <c r="M46" s="22">
        <v>46667</v>
      </c>
      <c r="N46" s="23" t="s">
        <v>25</v>
      </c>
      <c r="O46" s="33">
        <v>1026804</v>
      </c>
      <c r="P46" s="25">
        <f aca="true" t="shared" si="1" ref="P46:P56">M46+O46</f>
        <v>1073471</v>
      </c>
      <c r="Q46" s="22" t="s">
        <v>26</v>
      </c>
      <c r="R46" s="17" t="s">
        <v>27</v>
      </c>
      <c r="S46" s="1"/>
      <c r="T46" s="1"/>
    </row>
    <row r="47" spans="2:20" ht="15">
      <c r="B47" s="16">
        <v>3</v>
      </c>
      <c r="C47" s="17" t="s">
        <v>93</v>
      </c>
      <c r="D47" s="18" t="s">
        <v>87</v>
      </c>
      <c r="E47" s="18" t="s">
        <v>94</v>
      </c>
      <c r="F47" s="19" t="s">
        <v>95</v>
      </c>
      <c r="G47" s="18" t="s">
        <v>22</v>
      </c>
      <c r="H47" s="18" t="s">
        <v>23</v>
      </c>
      <c r="I47" s="20">
        <v>43101</v>
      </c>
      <c r="J47" s="20">
        <v>43465</v>
      </c>
      <c r="K47" s="20" t="s">
        <v>22</v>
      </c>
      <c r="L47" s="21">
        <v>0</v>
      </c>
      <c r="M47" s="22">
        <v>46667</v>
      </c>
      <c r="N47" s="23" t="s">
        <v>25</v>
      </c>
      <c r="O47" s="33">
        <v>513402</v>
      </c>
      <c r="P47" s="25">
        <f t="shared" si="1"/>
        <v>560069</v>
      </c>
      <c r="Q47" s="22" t="s">
        <v>26</v>
      </c>
      <c r="R47" s="17" t="s">
        <v>27</v>
      </c>
      <c r="S47" s="1"/>
      <c r="T47" s="1"/>
    </row>
    <row r="48" spans="2:20" ht="15">
      <c r="B48" s="16">
        <v>4</v>
      </c>
      <c r="C48" s="17" t="s">
        <v>121</v>
      </c>
      <c r="D48" s="18" t="s">
        <v>87</v>
      </c>
      <c r="E48" s="18" t="s">
        <v>119</v>
      </c>
      <c r="F48" s="19" t="s">
        <v>120</v>
      </c>
      <c r="G48" s="18" t="s">
        <v>22</v>
      </c>
      <c r="H48" s="18" t="s">
        <v>23</v>
      </c>
      <c r="I48" s="20">
        <v>43237</v>
      </c>
      <c r="J48" s="20">
        <v>43465</v>
      </c>
      <c r="K48" s="20" t="s">
        <v>22</v>
      </c>
      <c r="L48" s="21">
        <v>0</v>
      </c>
      <c r="M48" s="22">
        <v>46667</v>
      </c>
      <c r="N48" s="23" t="s">
        <v>25</v>
      </c>
      <c r="O48" s="33">
        <v>1026804</v>
      </c>
      <c r="P48" s="25">
        <f t="shared" si="1"/>
        <v>1073471</v>
      </c>
      <c r="Q48" s="22" t="s">
        <v>26</v>
      </c>
      <c r="R48" s="17" t="s">
        <v>27</v>
      </c>
      <c r="S48" s="1"/>
      <c r="T48" s="1"/>
    </row>
    <row r="49" spans="2:20" ht="15">
      <c r="B49" s="16">
        <v>5</v>
      </c>
      <c r="C49" s="17" t="s">
        <v>122</v>
      </c>
      <c r="D49" s="18" t="s">
        <v>123</v>
      </c>
      <c r="E49" s="18" t="s">
        <v>84</v>
      </c>
      <c r="F49" s="19" t="s">
        <v>124</v>
      </c>
      <c r="G49" s="18" t="s">
        <v>22</v>
      </c>
      <c r="H49" s="18" t="s">
        <v>23</v>
      </c>
      <c r="I49" s="20">
        <v>43132</v>
      </c>
      <c r="J49" s="20">
        <v>43465</v>
      </c>
      <c r="K49" s="20" t="s">
        <v>22</v>
      </c>
      <c r="L49" s="21">
        <v>0</v>
      </c>
      <c r="M49" s="22">
        <v>46667</v>
      </c>
      <c r="N49" s="23" t="s">
        <v>25</v>
      </c>
      <c r="O49" s="33">
        <v>481750</v>
      </c>
      <c r="P49" s="25">
        <f t="shared" si="1"/>
        <v>528417</v>
      </c>
      <c r="Q49" s="22" t="s">
        <v>26</v>
      </c>
      <c r="R49" s="17" t="s">
        <v>27</v>
      </c>
      <c r="S49" s="1"/>
      <c r="T49" s="1"/>
    </row>
    <row r="50" spans="2:20" ht="15">
      <c r="B50" s="16">
        <v>6</v>
      </c>
      <c r="C50" s="17" t="s">
        <v>125</v>
      </c>
      <c r="D50" s="18" t="s">
        <v>126</v>
      </c>
      <c r="E50" s="18" t="s">
        <v>88</v>
      </c>
      <c r="F50" s="19" t="s">
        <v>127</v>
      </c>
      <c r="G50" s="18" t="s">
        <v>22</v>
      </c>
      <c r="H50" s="18" t="s">
        <v>23</v>
      </c>
      <c r="I50" s="20">
        <v>43101</v>
      </c>
      <c r="J50" s="20">
        <v>43465</v>
      </c>
      <c r="K50" s="20" t="s">
        <v>22</v>
      </c>
      <c r="L50" s="21">
        <v>0</v>
      </c>
      <c r="M50" s="22">
        <v>46667</v>
      </c>
      <c r="N50" s="23" t="s">
        <v>25</v>
      </c>
      <c r="O50" s="33">
        <v>888889</v>
      </c>
      <c r="P50" s="25">
        <f t="shared" si="1"/>
        <v>935556</v>
      </c>
      <c r="Q50" s="22" t="s">
        <v>26</v>
      </c>
      <c r="R50" s="17" t="s">
        <v>27</v>
      </c>
      <c r="S50" s="1"/>
      <c r="T50" s="1"/>
    </row>
    <row r="51" spans="2:20" ht="15">
      <c r="B51" s="16">
        <v>7</v>
      </c>
      <c r="C51" s="17" t="s">
        <v>128</v>
      </c>
      <c r="D51" s="18" t="s">
        <v>129</v>
      </c>
      <c r="E51" s="18" t="s">
        <v>100</v>
      </c>
      <c r="F51" s="19" t="s">
        <v>130</v>
      </c>
      <c r="G51" s="18" t="s">
        <v>22</v>
      </c>
      <c r="H51" s="18" t="s">
        <v>23</v>
      </c>
      <c r="I51" s="20">
        <v>43101</v>
      </c>
      <c r="J51" s="20">
        <v>43465</v>
      </c>
      <c r="K51" s="20" t="s">
        <v>22</v>
      </c>
      <c r="L51" s="21">
        <v>0</v>
      </c>
      <c r="M51" s="22">
        <v>46667</v>
      </c>
      <c r="N51" s="22" t="s">
        <v>25</v>
      </c>
      <c r="O51" s="33">
        <v>1272289</v>
      </c>
      <c r="P51" s="25">
        <f t="shared" si="1"/>
        <v>1318956</v>
      </c>
      <c r="Q51" s="22" t="s">
        <v>26</v>
      </c>
      <c r="R51" s="17" t="s">
        <v>27</v>
      </c>
      <c r="S51" s="1"/>
      <c r="T51" s="1"/>
    </row>
    <row r="52" spans="2:20" ht="15">
      <c r="B52" s="16">
        <v>8</v>
      </c>
      <c r="C52" s="17" t="s">
        <v>131</v>
      </c>
      <c r="D52" s="18" t="s">
        <v>132</v>
      </c>
      <c r="E52" s="18" t="s">
        <v>100</v>
      </c>
      <c r="F52" s="19" t="s">
        <v>130</v>
      </c>
      <c r="G52" s="18" t="s">
        <v>22</v>
      </c>
      <c r="H52" s="18" t="s">
        <v>23</v>
      </c>
      <c r="I52" s="20">
        <v>43101</v>
      </c>
      <c r="J52" s="20">
        <v>43465</v>
      </c>
      <c r="K52" s="20" t="s">
        <v>22</v>
      </c>
      <c r="L52" s="21">
        <v>0</v>
      </c>
      <c r="M52" s="22">
        <v>46667</v>
      </c>
      <c r="N52" s="22" t="s">
        <v>25</v>
      </c>
      <c r="O52" s="33">
        <v>796474</v>
      </c>
      <c r="P52" s="25">
        <f t="shared" si="1"/>
        <v>843141</v>
      </c>
      <c r="Q52" s="22" t="s">
        <v>26</v>
      </c>
      <c r="R52" s="17" t="s">
        <v>27</v>
      </c>
      <c r="S52" s="1"/>
      <c r="T52" s="1"/>
    </row>
    <row r="53" spans="2:20" ht="15">
      <c r="B53" s="16">
        <v>9</v>
      </c>
      <c r="C53" s="17" t="s">
        <v>69</v>
      </c>
      <c r="D53" s="18" t="s">
        <v>70</v>
      </c>
      <c r="E53" s="18" t="s">
        <v>133</v>
      </c>
      <c r="F53" s="19" t="s">
        <v>70</v>
      </c>
      <c r="G53" s="18" t="s">
        <v>22</v>
      </c>
      <c r="H53" s="18" t="s">
        <v>23</v>
      </c>
      <c r="I53" s="20">
        <v>43160</v>
      </c>
      <c r="J53" s="20">
        <v>43465</v>
      </c>
      <c r="K53" s="20" t="s">
        <v>22</v>
      </c>
      <c r="L53" s="21">
        <v>0</v>
      </c>
      <c r="M53" s="21">
        <v>0</v>
      </c>
      <c r="N53" s="22" t="s">
        <v>25</v>
      </c>
      <c r="O53" s="33">
        <v>603750</v>
      </c>
      <c r="P53" s="25">
        <f t="shared" si="1"/>
        <v>603750</v>
      </c>
      <c r="Q53" s="25" t="s">
        <v>26</v>
      </c>
      <c r="R53" s="17" t="s">
        <v>27</v>
      </c>
      <c r="S53" s="1"/>
      <c r="T53" s="1"/>
    </row>
    <row r="54" spans="2:20" ht="15">
      <c r="B54" s="16">
        <v>10</v>
      </c>
      <c r="C54" s="17" t="s">
        <v>72</v>
      </c>
      <c r="D54" s="18" t="s">
        <v>73</v>
      </c>
      <c r="E54" s="18" t="s">
        <v>133</v>
      </c>
      <c r="F54" s="19" t="s">
        <v>74</v>
      </c>
      <c r="G54" s="18" t="s">
        <v>22</v>
      </c>
      <c r="H54" s="18" t="s">
        <v>23</v>
      </c>
      <c r="I54" s="20">
        <v>43160</v>
      </c>
      <c r="J54" s="20">
        <v>43465</v>
      </c>
      <c r="K54" s="20" t="s">
        <v>22</v>
      </c>
      <c r="L54" s="21">
        <v>0</v>
      </c>
      <c r="M54" s="21">
        <v>0</v>
      </c>
      <c r="N54" s="22" t="s">
        <v>25</v>
      </c>
      <c r="O54" s="33">
        <v>603750</v>
      </c>
      <c r="P54" s="25">
        <f t="shared" si="1"/>
        <v>603750</v>
      </c>
      <c r="Q54" s="25" t="s">
        <v>26</v>
      </c>
      <c r="R54" s="17" t="s">
        <v>27</v>
      </c>
      <c r="S54" s="1"/>
      <c r="T54" s="1"/>
    </row>
    <row r="55" spans="2:20" ht="15">
      <c r="B55" s="16">
        <v>11</v>
      </c>
      <c r="C55" s="17" t="s">
        <v>134</v>
      </c>
      <c r="D55" s="18" t="s">
        <v>87</v>
      </c>
      <c r="E55" s="18" t="s">
        <v>135</v>
      </c>
      <c r="F55" s="19" t="s">
        <v>70</v>
      </c>
      <c r="G55" s="18" t="s">
        <v>22</v>
      </c>
      <c r="H55" s="18" t="s">
        <v>23</v>
      </c>
      <c r="I55" s="20">
        <v>43242</v>
      </c>
      <c r="J55" s="20">
        <v>43404</v>
      </c>
      <c r="K55" s="20" t="s">
        <v>22</v>
      </c>
      <c r="L55" s="21">
        <v>0</v>
      </c>
      <c r="M55" s="21">
        <v>46667</v>
      </c>
      <c r="N55" s="22" t="s">
        <v>25</v>
      </c>
      <c r="O55" s="33">
        <v>500000</v>
      </c>
      <c r="P55" s="25">
        <f t="shared" si="1"/>
        <v>546667</v>
      </c>
      <c r="Q55" s="25" t="s">
        <v>26</v>
      </c>
      <c r="R55" s="17" t="s">
        <v>27</v>
      </c>
      <c r="S55" s="1"/>
      <c r="T55" s="1"/>
    </row>
    <row r="56" spans="2:20" ht="15">
      <c r="B56" s="16">
        <v>12</v>
      </c>
      <c r="C56" s="17" t="s">
        <v>136</v>
      </c>
      <c r="D56" s="18" t="s">
        <v>137</v>
      </c>
      <c r="E56" s="18" t="s">
        <v>135</v>
      </c>
      <c r="F56" s="19" t="s">
        <v>138</v>
      </c>
      <c r="G56" s="18" t="s">
        <v>22</v>
      </c>
      <c r="H56" s="18" t="s">
        <v>23</v>
      </c>
      <c r="I56" s="20">
        <v>43132</v>
      </c>
      <c r="J56" s="20">
        <v>43404</v>
      </c>
      <c r="K56" s="20" t="s">
        <v>22</v>
      </c>
      <c r="L56" s="21">
        <v>0</v>
      </c>
      <c r="M56" s="21">
        <v>46667</v>
      </c>
      <c r="N56" s="22" t="s">
        <v>25</v>
      </c>
      <c r="O56" s="33">
        <v>700000</v>
      </c>
      <c r="P56" s="25">
        <f t="shared" si="1"/>
        <v>746667</v>
      </c>
      <c r="Q56" s="25" t="s">
        <v>26</v>
      </c>
      <c r="R56" s="17" t="s">
        <v>27</v>
      </c>
      <c r="S56" s="1"/>
      <c r="T56" s="1"/>
    </row>
  </sheetData>
  <sheetProtection/>
  <mergeCells count="4">
    <mergeCell ref="C2:E2"/>
    <mergeCell ref="C3:E3"/>
    <mergeCell ref="D4:H4"/>
    <mergeCell ref="C5:E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cp:lastPrinted>2018-10-10T12:37:09Z</cp:lastPrinted>
  <dcterms:created xsi:type="dcterms:W3CDTF">2018-10-10T12:07:10Z</dcterms:created>
  <dcterms:modified xsi:type="dcterms:W3CDTF">2018-10-10T19:59:49Z</dcterms:modified>
  <cp:category/>
  <cp:version/>
  <cp:contentType/>
  <cp:contentStatus/>
</cp:coreProperties>
</file>