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<sst xmlns="http://schemas.openxmlformats.org/spreadsheetml/2006/main" count="2219" uniqueCount="1207">
  <si>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</si>
  <si>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</si>
  <si>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</si>
  <si>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</si>
  <si>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</si>
  <si>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</si>
  <si>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</si>
  <si>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</si>
  <si>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</si>
  <si>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</si>
  <si>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</si>
  <si>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</si>
  <si>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</si>
  <si>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</si>
  <si>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</si>
  <si>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</si>
  <si>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</si>
  <si>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</si>
  <si>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</si>
  <si>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</si>
  <si>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</si>
  <si>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</si>
  <si>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</si>
  <si>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</si>
  <si>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</si>
  <si>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</si>
  <si>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</si>
  <si>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</si>
  <si>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</si>
  <si>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</si>
  <si>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</si>
  <si>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</si>
  <si>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</si>
  <si>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</si>
  <si>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</si>
  <si>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</si>
  <si>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</si>
  <si>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</si>
  <si>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</si>
  <si>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</si>
  <si>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</si>
  <si>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</si>
  <si>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</si>
  <si>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</si>
  <si>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</si>
  <si>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</si>
  <si>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</si>
  <si>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</si>
  <si>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</si>
  <si>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</si>
  <si>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</si>
  <si>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</si>
  <si>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</si>
  <si>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</si>
  <si>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</si>
  <si>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</si>
  <si>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</si>
  <si>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</si>
  <si>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</si>
  <si>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</si>
  <si>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</si>
  <si>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</si>
  <si>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</si>
  <si>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</si>
  <si>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</si>
  <si>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</si>
  <si>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</si>
  <si>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</si>
  <si>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</si>
  <si>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</si>
  <si>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</si>
  <si>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</si>
  <si>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</si>
  <si>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</si>
  <si>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</si>
  <si>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</si>
  <si>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</si>
  <si>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</si>
  <si>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</si>
  <si>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</si>
  <si>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</si>
  <si>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</si>
  <si>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</si>
  <si>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</si>
  <si>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</si>
  <si>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</si>
  <si>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</si>
  <si>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</si>
  <si>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</si>
  <si>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</si>
  <si>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</si>
  <si>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</si>
  <si>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</si>
  <si>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</si>
  <si>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</si>
  <si>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</si>
  <si>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</si>
  <si>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</si>
  <si>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</si>
  <si>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</si>
  <si>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</si>
  <si>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</si>
  <si>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</si>
  <si>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</si>
  <si>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</si>
  <si>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</si>
  <si>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</si>
  <si>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</si>
  <si>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</si>
  <si>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</si>
  <si>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</si>
  <si>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</si>
  <si>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</si>
  <si>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</si>
  <si>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</si>
  <si>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</si>
  <si>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</si>
  <si>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</si>
  <si>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</si>
  <si>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</si>
  <si>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</si>
  <si>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</si>
  <si>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</si>
  <si>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</si>
  <si>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</si>
  <si>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</si>
  <si>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</si>
  <si>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</si>
  <si>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</si>
  <si>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</si>
  <si>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</si>
  <si>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</si>
  <si>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</si>
  <si>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</si>
  <si>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</si>
  <si>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</si>
  <si>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</si>
  <si>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</si>
  <si>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</si>
  <si>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</si>
  <si>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</si>
  <si>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</si>
  <si>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</si>
  <si>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</si>
  <si>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</si>
  <si>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</si>
  <si>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</si>
  <si>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</si>
  <si>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</si>
  <si>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</si>
  <si>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</si>
  <si>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</si>
  <si>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</si>
  <si>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</si>
  <si>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</si>
  <si>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</si>
  <si>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</si>
  <si>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</si>
  <si>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</si>
  <si>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</si>
  <si>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</si>
  <si>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</si>
  <si>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</si>
  <si>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</si>
  <si>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</si>
  <si>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</si>
  <si>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</si>
  <si>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</si>
  <si>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</si>
  <si>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</si>
  <si>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</si>
  <si>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</si>
  <si>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</si>
  <si>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</si>
  <si>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</si>
  <si>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</si>
  <si>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</si>
  <si>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</si>
  <si>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</si>
  <si>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</si>
  <si>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</si>
  <si>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</si>
  <si>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</si>
  <si>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</si>
  <si>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</si>
  <si>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</si>
  <si>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</si>
  <si>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</si>
  <si>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</si>
  <si>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</si>
  <si>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</si>
  <si>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</si>
  <si>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</si>
  <si>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</si>
  <si>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</si>
  <si>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</si>
  <si>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</si>
  <si>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</si>
  <si>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</si>
  <si>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</si>
  <si>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</si>
  <si>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</si>
  <si>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</si>
  <si>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</si>
  <si>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</si>
  <si>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</si>
  <si>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</si>
  <si>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</si>
  <si>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</si>
  <si>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</si>
  <si>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</si>
  <si>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</si>
  <si>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</si>
  <si>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</si>
  <si>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</si>
  <si>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</si>
  <si>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</si>
  <si>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</si>
  <si>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</si>
  <si>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</si>
  <si>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</si>
  <si>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</si>
  <si>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</si>
  <si>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</si>
  <si>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</si>
  <si>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</si>
  <si>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</si>
  <si>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</si>
  <si>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</si>
  <si>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</si>
  <si>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</si>
  <si>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</si>
  <si>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</si>
  <si>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</si>
  <si>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</si>
  <si>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</si>
  <si>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</si>
  <si>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</si>
  <si>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</si>
  <si>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</si>
  <si>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</si>
  <si>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</si>
  <si>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</si>
  <si>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</si>
  <si>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</si>
  <si>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</si>
  <si>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</si>
  <si>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</si>
  <si>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</si>
  <si>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</si>
  <si>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</si>
  <si>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</si>
  <si>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</si>
  <si>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</si>
  <si>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</si>
  <si>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</si>
  <si>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</si>
  <si>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</si>
  <si>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</si>
  <si>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</si>
  <si>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</si>
  <si>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</si>
  <si>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</si>
  <si>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</si>
  <si>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</si>
  <si>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</si>
  <si>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</si>
  <si>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</si>
  <si>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</si>
  <si>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</si>
  <si>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</si>
  <si>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</si>
  <si>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</si>
  <si>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</si>
  <si>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</si>
  <si>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</si>
  <si>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</si>
  <si>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</si>
  <si>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</si>
  <si>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</si>
  <si>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</si>
  <si>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</si>
  <si>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</si>
  <si>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</si>
  <si>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</si>
  <si>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</si>
  <si>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</si>
  <si>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</si>
  <si>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</si>
  <si>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</si>
  <si>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</si>
  <si>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</si>
  <si>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</si>
  <si>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</si>
  <si>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</si>
  <si>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</si>
  <si>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</si>
  <si>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</si>
  <si>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</si>
  <si>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</si>
  <si>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</si>
  <si>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</si>
  <si>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</si>
  <si>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</si>
  <si>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</si>
  <si>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</si>
  <si>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</si>
  <si>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</si>
  <si>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</si>
  <si>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</si>
  <si>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</si>
  <si>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</si>
  <si>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</si>
  <si>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</si>
  <si>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</si>
  <si>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</si>
  <si>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</si>
  <si>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</si>
  <si>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</si>
  <si>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</si>
  <si>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</si>
  <si>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</si>
  <si>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</si>
  <si>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</si>
  <si>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</si>
  <si>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</si>
  <si>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</si>
  <si>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</si>
  <si>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</si>
  <si>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</si>
  <si>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</si>
  <si>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</si>
  <si>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</si>
  <si>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</si>
  <si>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</si>
  <si>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</si>
  <si>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</si>
  <si>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</si>
  <si>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</si>
  <si>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</si>
  <si>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</si>
  <si>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</si>
  <si>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</si>
  <si>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</si>
  <si>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</si>
  <si>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</si>
  <si>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</si>
  <si>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</si>
  <si>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</si>
  <si>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</si>
  <si>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</si>
  <si>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</si>
  <si>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</si>
  <si>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</si>
  <si>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</si>
  <si>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</si>
  <si>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</si>
  <si>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</si>
  <si>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</si>
  <si>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</si>
  <si>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</si>
  <si>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</si>
  <si>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</si>
  <si>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</si>
  <si>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</si>
  <si>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</si>
  <si>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</si>
  <si>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</si>
  <si>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</si>
  <si>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</si>
  <si>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</si>
  <si>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</si>
  <si>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</si>
  <si>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</si>
  <si>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</si>
  <si>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</si>
  <si>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</si>
  <si>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</si>
  <si>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</si>
  <si>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</si>
  <si>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</si>
  <si>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</si>
  <si>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</si>
  <si>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</si>
  <si>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</si>
  <si>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</si>
  <si>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</si>
  <si>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</si>
  <si>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</si>
  <si>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</si>
  <si>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</si>
  <si>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</si>
  <si>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</si>
  <si>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</si>
  <si>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</si>
  <si>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</si>
  <si>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</si>
  <si>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</si>
  <si>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</si>
  <si>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</si>
  <si>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</si>
  <si>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</si>
  <si>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</si>
  <si>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</si>
  <si>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</si>
  <si>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</si>
  <si>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</si>
  <si>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</si>
  <si>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</si>
  <si>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</si>
  <si>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</si>
  <si>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</si>
  <si>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</si>
  <si>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</si>
  <si>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</si>
  <si>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</si>
  <si>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</si>
  <si>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</si>
  <si>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</si>
  <si>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</si>
  <si>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</si>
  <si>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</si>
  <si>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</si>
  <si>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</si>
  <si>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</si>
  <si>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</si>
  <si>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</si>
  <si>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</si>
  <si>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</si>
  <si>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</si>
  <si>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</si>
  <si>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</si>
  <si>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</si>
  <si>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</si>
  <si>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</si>
  <si>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</si>
  <si>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</si>
  <si>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</si>
  <si>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</si>
  <si>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</si>
  <si>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</si>
  <si>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</si>
  <si>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</si>
  <si>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</si>
  <si>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</si>
  <si>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</si>
  <si>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</si>
  <si>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</si>
  <si>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</si>
  <si>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</si>
  <si>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</si>
  <si>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</si>
  <si>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</si>
  <si>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</si>
  <si>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</si>
  <si>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</si>
  <si>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</si>
  <si>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</si>
  <si>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</si>
  <si>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</si>
  <si>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</si>
  <si>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</si>
  <si>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</si>
  <si>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</si>
  <si>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</si>
  <si>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</si>
  <si>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</si>
  <si>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</si>
  <si>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</si>
  <si>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</si>
  <si>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</si>
  <si>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</si>
  <si>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</si>
  <si>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</si>
  <si>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</si>
  <si>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</si>
  <si>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</si>
  <si>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</si>
  <si>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</si>
  <si>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</si>
  <si>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</si>
  <si>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</si>
  <si>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</si>
  <si>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</si>
  <si>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</si>
  <si>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</si>
  <si>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</si>
  <si>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</si>
  <si>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</si>
  <si>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</si>
  <si>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</si>
  <si>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</si>
  <si>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</si>
  <si>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</si>
  <si>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</si>
  <si>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</si>
  <si>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</si>
  <si>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</si>
  <si>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</si>
  <si>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</si>
  <si>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</si>
  <si>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</si>
  <si>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</si>
  <si>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</si>
  <si>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</si>
  <si>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</si>
  <si>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</si>
  <si>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</si>
  <si>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</si>
  <si>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</si>
  <si>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</si>
  <si>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</si>
  <si>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</si>
  <si>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</si>
  <si>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</si>
  <si>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</si>
  <si>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</si>
  <si>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</si>
  <si>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</si>
  <si>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</si>
  <si>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</si>
  <si>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</si>
  <si>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</si>
  <si>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</si>
  <si>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</si>
  <si>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</si>
  <si>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</si>
  <si>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</si>
  <si>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</si>
  <si>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</si>
  <si>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</si>
  <si>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</si>
  <si>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</si>
  <si>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</si>
  <si>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</si>
  <si>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</si>
  <si>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</si>
  <si>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</si>
  <si>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</si>
  <si>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</si>
  <si>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</si>
  <si>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</si>
  <si>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</si>
  <si>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</si>
  <si>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</si>
  <si>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</si>
  <si>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</si>
  <si>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</si>
  <si>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</si>
  <si>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</si>
  <si>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</si>
  <si>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</si>
  <si>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</si>
  <si>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</si>
  <si>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</si>
  <si>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</si>
  <si>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</si>
  <si>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</si>
  <si>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</si>
  <si>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</si>
  <si>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</si>
  <si>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</si>
  <si>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</si>
  <si>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</si>
  <si>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</si>
  <si>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</si>
  <si>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</si>
  <si>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</si>
  <si>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</si>
  <si>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</si>
  <si>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</si>
  <si>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</si>
  <si>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</si>
  <si>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</si>
  <si>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</si>
  <si>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</si>
  <si>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</si>
  <si>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</si>
  <si>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</si>
  <si>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</si>
  <si>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</si>
  <si>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</si>
  <si>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</si>
  <si>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</si>
  <si>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</si>
  <si>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</si>
  <si>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</si>
  <si>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</si>
  <si>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</si>
  <si>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</si>
  <si>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</si>
  <si>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</si>
  <si>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</si>
  <si>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</si>
  <si>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</si>
  <si>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</si>
  <si>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</si>
  <si>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</si>
  <si>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</si>
  <si>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</si>
  <si>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</si>
  <si>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</si>
  <si>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</si>
  <si>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</si>
  <si>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</si>
  <si>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</si>
  <si>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</si>
  <si>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</si>
  <si>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</si>
  <si>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</si>
  <si>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</si>
  <si>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</si>
  <si>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</si>
  <si>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</si>
  <si>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</si>
  <si>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</si>
  <si>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</si>
  <si>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</si>
  <si>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</si>
  <si>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</si>
  <si>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</si>
  <si>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</si>
  <si>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</si>
  <si>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</si>
  <si>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</si>
  <si>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</si>
  <si>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</si>
  <si>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</si>
  <si>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</si>
  <si>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</si>
  <si>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</si>
  <si>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</si>
  <si>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</si>
  <si>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</si>
  <si>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</si>
  <si>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</si>
  <si>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</si>
  <si>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</si>
  <si>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</si>
  <si>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</si>
  <si>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</si>
  <si>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</si>
  <si>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</si>
  <si>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</si>
  <si>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</si>
  <si>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</si>
  <si>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</si>
  <si>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</si>
  <si>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</si>
  <si>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</si>
  <si>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</si>
  <si>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</si>
  <si>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</si>
  <si>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</si>
  <si>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</si>
  <si>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</si>
  <si>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</si>
  <si>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</si>
  <si>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</si>
  <si>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</si>
  <si>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</si>
  <si>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</si>
  <si>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</si>
  <si>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</si>
  <si>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</si>
  <si>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</si>
  <si>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</si>
  <si>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</si>
  <si>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</si>
  <si>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</si>
  <si>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</si>
  <si>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</si>
  <si>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</si>
  <si>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</si>
  <si>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</si>
  <si>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</si>
  <si>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</si>
  <si>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</si>
  <si>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</si>
  <si>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</si>
  <si>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</si>
  <si>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</si>
  <si>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</si>
  <si>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</si>
  <si>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</si>
  <si>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</si>
  <si>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</si>
  <si>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</si>
  <si>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</si>
  <si>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</si>
  <si>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</si>
  <si>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</si>
  <si>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</si>
  <si>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</si>
  <si>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</si>
  <si>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</si>
  <si>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</si>
  <si>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</si>
  <si>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</si>
  <si>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</si>
  <si>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</si>
  <si>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</si>
  <si>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</si>
  <si>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</si>
  <si>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</si>
  <si>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</si>
  <si>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</si>
  <si>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</si>
  <si>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</si>
  <si>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</si>
  <si>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</si>
  <si>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</si>
  <si>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</si>
  <si>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</si>
  <si>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</si>
  <si>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</si>
  <si>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</si>
  <si>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</si>
  <si>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</si>
  <si>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</si>
  <si>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</si>
  <si>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</si>
  <si>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</si>
  <si>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</si>
  <si>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</si>
  <si>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</si>
  <si>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</si>
  <si>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</si>
  <si>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</si>
  <si>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</si>
  <si>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</si>
  <si>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</si>
  <si>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</si>
  <si>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</si>
  <si>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</si>
  <si>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</si>
  <si>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</si>
  <si>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</si>
  <si>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</si>
  <si>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</si>
  <si>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</si>
  <si>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</si>
  <si>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</si>
  <si>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</si>
  <si>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</si>
  <si>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</si>
  <si>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</si>
  <si>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</si>
  <si>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</si>
  <si>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</si>
  <si>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</si>
  <si>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</si>
  <si>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</si>
  <si>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</si>
  <si>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</si>
  <si>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</si>
  <si>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</si>
  <si>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</si>
  <si>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</si>
  <si>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</si>
  <si>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</si>
  <si>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</si>
  <si>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</si>
  <si>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</si>
  <si>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</si>
  <si>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</si>
  <si>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</si>
  <si>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</si>
  <si>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</si>
  <si>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</si>
  <si>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</si>
  <si>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</si>
  <si>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</si>
  <si>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</si>
  <si>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</si>
  <si>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</si>
  <si>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</si>
  <si>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</si>
  <si>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</si>
  <si>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</si>
  <si>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</si>
  <si>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</si>
  <si>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</si>
  <si>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</si>
  <si>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</si>
  <si>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</si>
  <si>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</si>
  <si>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</si>
  <si>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</si>
  <si>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</si>
  <si>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</si>
  <si>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</si>
  <si>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</si>
  <si>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</si>
  <si>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</si>
  <si>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</si>
  <si>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</si>
  <si>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</si>
  <si>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</si>
  <si>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</si>
  <si>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</si>
  <si>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</si>
  <si>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</si>
  <si>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</si>
  <si>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</si>
  <si>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</si>
  <si>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</si>
  <si>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</si>
  <si>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</si>
  <si>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</si>
  <si>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</si>
  <si>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</si>
  <si>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</si>
  <si>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</si>
  <si>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</si>
  <si>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</si>
  <si>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</si>
  <si>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</si>
  <si>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</si>
  <si>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</si>
  <si>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</si>
  <si>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</si>
  <si>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</si>
  <si>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</si>
  <si>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</si>
  <si>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</si>
  <si>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</si>
  <si>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</si>
  <si>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</si>
  <si>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</si>
  <si>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</si>
  <si>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</si>
  <si>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</si>
  <si>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</si>
  <si>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</si>
  <si>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</si>
  <si>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</si>
  <si>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</si>
  <si>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</si>
  <si>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</si>
  <si>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</si>
  <si>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</si>
  <si>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</si>
  <si>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</si>
  <si>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</si>
  <si>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</si>
  <si>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</si>
  <si>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</si>
  <si>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</si>
  <si>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</si>
  <si>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</si>
  <si>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</si>
  <si>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</si>
  <si>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</si>
  <si>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</si>
  <si>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</si>
  <si>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</si>
  <si>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</si>
  <si>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</si>
  <si>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</si>
  <si>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</si>
  <si>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</si>
  <si>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</si>
  <si>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</si>
  <si>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</si>
  <si>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</si>
  <si>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</si>
  <si>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</si>
  <si>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</si>
  <si>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</si>
  <si>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</si>
  <si>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</si>
  <si>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</si>
  <si>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</si>
  <si>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</si>
  <si>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</si>
  <si>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</si>
  <si>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</si>
  <si>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</si>
  <si>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</si>
  <si>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</si>
  <si>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</si>
  <si>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</si>
  <si>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</si>
  <si>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</si>
  <si>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</si>
  <si>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</si>
  <si>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</si>
  <si>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</si>
  <si>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</si>
  <si>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</si>
  <si>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</si>
  <si>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</si>
  <si>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</si>
  <si>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</si>
  <si>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</si>
  <si>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</si>
  <si>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</si>
  <si>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</si>
  <si>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</si>
  <si>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</si>
  <si>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</si>
  <si>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</si>
  <si>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</si>
  <si>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</si>
  <si>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</si>
  <si>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</si>
  <si>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</si>
  <si>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</si>
  <si>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</si>
  <si>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</si>
  <si>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</si>
  <si>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</si>
  <si>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</si>
  <si>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</si>
  <si>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</si>
  <si>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</si>
  <si>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</si>
  <si>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</si>
  <si>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</si>
  <si>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</si>
  <si>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</si>
  <si>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</si>
  <si>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</si>
  <si>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</si>
  <si>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</si>
  <si>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</si>
  <si>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</si>
  <si>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</si>
  <si>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</si>
  <si>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</si>
  <si>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</si>
  <si>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</si>
  <si>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</si>
  <si>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</si>
  <si>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</si>
  <si>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</si>
  <si>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</si>
  <si>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</si>
  <si>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</si>
  <si>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</si>
  <si>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</si>
  <si>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</si>
  <si>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</si>
  <si>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</si>
  <si>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</si>
  <si>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</si>
  <si>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</si>
  <si>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</si>
  <si>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</si>
  <si>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</si>
  <si>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</si>
  <si>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</si>
  <si>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</si>
  <si>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</si>
  <si>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</si>
  <si>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</si>
  <si>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</si>
  <si>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</si>
  <si>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</si>
  <si>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</si>
  <si>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</si>
  <si>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</si>
  <si>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</si>
  <si>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</si>
  <si>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</si>
  <si>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</si>
  <si>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</si>
  <si>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</si>
  <si>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</si>
  <si>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</si>
  <si>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</si>
  <si>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</si>
  <si>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</si>
  <si>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</si>
  <si>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</si>
  <si>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</si>
  <si>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</si>
  <si>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</si>
  <si>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</si>
  <si>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</si>
  <si>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</si>
  <si>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</si>
  <si>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</si>
  <si>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</si>
  <si>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</si>
  <si>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</si>
  <si>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</si>
  <si>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</si>
  <si>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</si>
  <si>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</si>
  <si>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</si>
  <si>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</si>
  <si>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</si>
  <si>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</si>
  <si>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</si>
  <si>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</si>
  <si>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</si>
  <si>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</si>
  <si>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</si>
  <si>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</si>
  <si>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</si>
  <si>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</si>
  <si>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</si>
  <si>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</si>
  <si>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</si>
  <si>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</si>
  <si>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</si>
  <si>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</si>
  <si>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</si>
  <si>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</si>
  <si>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</si>
  <si>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</si>
  <si>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</si>
  <si>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</si>
  <si>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</si>
  <si>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</si>
  <si>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</si>
  <si>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</si>
  <si>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</si>
  <si>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</si>
  <si>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</si>
  <si>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</si>
  <si>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</si>
  <si>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</si>
  <si>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</si>
  <si>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</si>
  <si>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</si>
  <si>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</si>
  <si>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</si>
  <si>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</si>
  <si>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</si>
  <si>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</si>
  <si>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</si>
  <si>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</si>
  <si>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</si>
  <si>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</si>
  <si>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</si>
  <si>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</si>
  <si>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</si>
  <si>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</si>
  <si>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</si>
  <si>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</si>
  <si>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</si>
  <si>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</si>
  <si>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</si>
  <si>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</si>
  <si>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</si>
  <si>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</si>
  <si>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</si>
  <si>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</si>
  <si>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</si>
  <si>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</si>
  <si>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</si>
  <si>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</si>
  <si>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</si>
  <si>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</si>
  <si>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</si>
  <si>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</si>
  <si>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</si>
  <si>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</si>
  <si>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</si>
  <si>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</si>
  <si>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</si>
  <si>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</si>
  <si>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</si>
  <si>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</si>
  <si>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</si>
  <si>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</si>
  <si>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</si>
  <si>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</si>
  <si>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</si>
  <si>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</si>
  <si>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</si>
  <si>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</si>
  <si>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</si>
  <si>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</si>
  <si>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</si>
  <si>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</si>
  <si>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</si>
  <si>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</si>
  <si>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</si>
  <si>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</si>
  <si>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</si>
  <si>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</si>
  <si>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</si>
  <si>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</si>
  <si>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</si>
  <si>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</si>
  <si>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</si>
  <si>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</si>
  <si>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</si>
  <si>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</si>
  <si>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</si>
  <si>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</si>
  <si>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</si>
  <si>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</si>
  <si>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</si>
  <si>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</si>
  <si>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</si>
  <si>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</si>
  <si>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</si>
  <si>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</si>
  <si>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</si>
  <si>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</si>
  <si>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</si>
  <si>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</si>
  <si>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</si>
  <si>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</si>
  <si>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</si>
  <si>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</si>
  <si>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</si>
  <si>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</si>
  <si>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</si>
  <si>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</si>
  <si>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</si>
  <si>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</si>
  <si>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</si>
  <si>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</si>
  <si>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</si>
  <si>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</si>
  <si>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</si>
  <si>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</si>
  <si>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</si>
  <si>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</si>
  <si>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</si>
  <si>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</si>
  <si>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</si>
  <si>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</si>
  <si>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</si>
  <si>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</si>
  <si>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</si>
  <si>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</si>
  <si>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</si>
  <si>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</si>
  <si>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</si>
  <si>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</si>
  <si>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</si>
  <si>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</si>
  <si>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</si>
  <si>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</si>
  <si>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</si>
  <si>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</si>
  <si>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</si>
  <si>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</si>
  <si>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</si>
  <si>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</si>
  <si>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</si>
  <si>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</si>
  <si>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</si>
  <si>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</si>
  <si>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</si>
  <si>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</si>
  <si>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</si>
  <si>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</si>
  <si>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</si>
  <si>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</si>
  <si>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</si>
  <si>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</si>
  <si>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</si>
  <si>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</si>
  <si>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</si>
  <si>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</si>
  <si>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</si>
  <si>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</si>
  <si>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</si>
  <si>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</si>
  <si>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</si>
  <si>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</si>
  <si>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</si>
  <si>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</si>
  <si>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</si>
  <si>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</si>
  <si>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</si>
  <si>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</si>
  <si>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</si>
  <si>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</si>
  <si>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</si>
  <si>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</si>
  <si>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</si>
  <si>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</si>
  <si>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</si>
  <si>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</si>
  <si>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</si>
  <si>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</si>
  <si>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</si>
  <si>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</si>
  <si>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</si>
  <si>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</si>
  <si>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</si>
  <si>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</si>
  <si>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</si>
  <si>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</si>
  <si>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</si>
  <si>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</si>
  <si>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</si>
  <si>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</si>
  <si>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</si>
  <si>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</si>
  <si>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</si>
  <si>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</si>
  <si>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</si>
  <si>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</si>
  <si>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</si>
  <si>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MARIO WOHLK CARO</t>
  </si>
  <si>
    <t>DIRECTOR ADMINISTRACION Y FINANZAS</t>
  </si>
  <si>
    <t>43-2-404051</t>
  </si>
</sst>
</file>

<file path=xl/styles.xml><?xml version="1.0" encoding="utf-8"?>
<styleSheet xmlns="http://schemas.openxmlformats.org/spreadsheetml/2006/main">
  <numFmts count="3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H9" sqref="H9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426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91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330068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126433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96435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42233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64967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298721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8860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234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15946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32130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39814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16149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2034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167227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14959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466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902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66495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38347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28148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5610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321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5286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3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4298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0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2064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829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791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614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72038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12000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60038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0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0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157667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157667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934897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TUCAPEL</v>
      </c>
      <c r="D2" s="56"/>
    </row>
    <row r="3" spans="2:4" ht="15.75">
      <c r="B3" s="54" t="s">
        <v>1186</v>
      </c>
      <c r="C3" s="55" t="str">
        <f>'Gastos Mensuales Acumulados'!F6</f>
        <v>MARZO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MARZO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330068</v>
      </c>
      <c r="F2">
        <f>'Gastos Mensuales Acumulados'!G18</f>
        <v>126433</v>
      </c>
      <c r="G2">
        <f>'Gastos Mensuales Acumulados'!G19</f>
        <v>96435</v>
      </c>
      <c r="H2">
        <f>'Gastos Mensuales Acumulados'!G20</f>
        <v>42233</v>
      </c>
      <c r="I2">
        <f>'Gastos Mensuales Acumulados'!G21</f>
        <v>64967</v>
      </c>
      <c r="J2">
        <f>'Gastos Mensuales Acumulados'!G22</f>
        <v>298721</v>
      </c>
      <c r="K2">
        <f>'Gastos Mensuales Acumulados'!G23</f>
        <v>8860</v>
      </c>
      <c r="L2">
        <f>'Gastos Mensuales Acumulados'!G24</f>
        <v>234</v>
      </c>
      <c r="M2">
        <f>'Gastos Mensuales Acumulados'!G25</f>
        <v>15946</v>
      </c>
      <c r="N2">
        <f>'Gastos Mensuales Acumulados'!G26</f>
        <v>32130</v>
      </c>
      <c r="O2">
        <f>'Gastos Mensuales Acumulados'!G27</f>
        <v>39814</v>
      </c>
      <c r="P2">
        <f>'Gastos Mensuales Acumulados'!G28</f>
        <v>16149</v>
      </c>
      <c r="Q2">
        <f>'Gastos Mensuales Acumulados'!G29</f>
        <v>2034</v>
      </c>
      <c r="R2">
        <f>'Gastos Mensuales Acumulados'!G30</f>
        <v>167227</v>
      </c>
      <c r="S2">
        <f>'Gastos Mensuales Acumulados'!G31</f>
        <v>14959</v>
      </c>
      <c r="T2">
        <f>'Gastos Mensuales Acumulados'!G32</f>
        <v>0</v>
      </c>
      <c r="U2">
        <f>'Gastos Mensuales Acumulados'!G33</f>
        <v>466</v>
      </c>
      <c r="V2">
        <f>'Gastos Mensuales Acumulados'!G34</f>
        <v>902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66495</v>
      </c>
      <c r="AA2">
        <f>'Gastos Mensuales Acumulados'!G39</f>
        <v>38347</v>
      </c>
      <c r="AB2">
        <f>'Gastos Mensuales Acumulados'!G40</f>
        <v>28148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5610</v>
      </c>
      <c r="AJ2">
        <f>'Gastos Mensuales Acumulados'!G48</f>
        <v>321</v>
      </c>
      <c r="AK2">
        <f>'Gastos Mensuales Acumulados'!G49</f>
        <v>5286</v>
      </c>
      <c r="AL2">
        <f>'Gastos Mensuales Acumulados'!G50</f>
        <v>3</v>
      </c>
      <c r="AM2">
        <f>'Gastos Mensuales Acumulados'!G51</f>
        <v>4298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2064</v>
      </c>
      <c r="AR2">
        <f>'Gastos Mensuales Acumulados'!G56</f>
        <v>829</v>
      </c>
      <c r="AS2">
        <f>'Gastos Mensuales Acumulados'!G57</f>
        <v>791</v>
      </c>
      <c r="AT2">
        <f>'Gastos Mensuales Acumulados'!G58</f>
        <v>0</v>
      </c>
      <c r="AU2">
        <f>'Gastos Mensuales Acumulados'!G59</f>
        <v>614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72038</v>
      </c>
      <c r="BB2">
        <f>'Gastos Mensuales Acumulados'!G66</f>
        <v>12000</v>
      </c>
      <c r="BC2">
        <f>'Gastos Mensuales Acumulados'!G67</f>
        <v>60038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0</v>
      </c>
      <c r="BK2">
        <f>'Gastos Mensuales Acumulados'!G75</f>
        <v>0</v>
      </c>
      <c r="BL2">
        <f>'Gastos Mensuales Acumulados'!G76</f>
        <v>0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157667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157667</v>
      </c>
      <c r="BV2">
        <f>'Gastos Mensuales Acumulados'!G86</f>
        <v>0</v>
      </c>
      <c r="BW2">
        <f>'Gastos Mensuales Acumulados'!G87</f>
        <v>934897</v>
      </c>
      <c r="BX2" t="str">
        <f>+'Gastos Mensuales Acumulados'!$F$9</f>
        <v>MARIO WOHLK CARO</v>
      </c>
      <c r="BY2" t="str">
        <f>+'Gastos Mensuales Acumulados'!$F$10</f>
        <v>DIRECTOR ADMINISTRACION Y FINANZAS</v>
      </c>
      <c r="BZ2" t="str">
        <f>+'Gastos Mensuales Acumulados'!$F$11</f>
        <v>43-2-404051</v>
      </c>
    </row>
    <row r="3" spans="1:78" ht="12.75">
      <c r="A3" t="str">
        <f>+'Gastos Mensuales Acumulados'!H16</f>
        <v>SALUD</v>
      </c>
      <c r="B3" t="str">
        <f>+'Gastos Mensuales Acumulados'!$F$6</f>
        <v>MARZO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 t="str">
        <f>+'Gastos Mensuales Acumulados'!$F$9</f>
        <v>MARIO WOHLK CARO</v>
      </c>
      <c r="BY3" t="str">
        <f>+'Gastos Mensuales Acumulados'!$F$10</f>
        <v>DIRECTOR ADMINISTRACION Y FINANZAS</v>
      </c>
      <c r="BZ3" t="str">
        <f>+'Gastos Mensuales Acumulados'!$F$11</f>
        <v>43-2-404051</v>
      </c>
    </row>
    <row r="4" spans="1:78" ht="12.75">
      <c r="A4" t="str">
        <f>+'Gastos Mensuales Acumulados'!I16</f>
        <v>EDUCACION</v>
      </c>
      <c r="B4" t="str">
        <f>+'Gastos Mensuales Acumulados'!$F$6</f>
        <v>MARZO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 t="str">
        <f>+'Gastos Mensuales Acumulados'!$F$9</f>
        <v>MARIO WOHLK CARO</v>
      </c>
      <c r="BY4" t="str">
        <f>+'Gastos Mensuales Acumulados'!$F$10</f>
        <v>DIRECTOR ADMINISTRACION Y FINANZAS</v>
      </c>
      <c r="BZ4" t="str">
        <f>+'Gastos Mensuales Acumulados'!$F$11</f>
        <v>43-2-404051</v>
      </c>
    </row>
    <row r="5" spans="1:78" ht="12.75">
      <c r="A5" t="str">
        <f>+'Gastos Mensuales Acumulados'!J16</f>
        <v>CEMENTERIO</v>
      </c>
      <c r="B5" t="str">
        <f>+'Gastos Mensuales Acumulados'!$F$6</f>
        <v>MARZO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MARIO WOHLK CARO</v>
      </c>
      <c r="BY5" t="str">
        <f>+'Gastos Mensuales Acumulados'!$F$10</f>
        <v>DIRECTOR ADMINISTRACION Y FINANZAS</v>
      </c>
      <c r="BZ5" t="str">
        <f>+'Gastos Mensuales Acumulados'!$F$11</f>
        <v>43-2-404051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jfriz</cp:lastModifiedBy>
  <cp:lastPrinted>2008-03-27T19:02:07Z</cp:lastPrinted>
  <dcterms:created xsi:type="dcterms:W3CDTF">2008-02-28T21:05:06Z</dcterms:created>
  <dcterms:modified xsi:type="dcterms:W3CDTF">2018-04-26T19:15:14Z</dcterms:modified>
  <cp:category/>
  <cp:version/>
  <cp:contentType/>
  <cp:contentStatus/>
</cp:coreProperties>
</file>