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600" windowHeight="90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<sst xmlns="http://schemas.openxmlformats.org/spreadsheetml/2006/main" count="359" uniqueCount="149">
  <si>
    <t>MUNICIPALIDAD DE TUCAPEL</t>
  </si>
  <si>
    <t>N°</t>
  </si>
  <si>
    <t>ESTAMENTO</t>
  </si>
  <si>
    <t>NOMBRE</t>
  </si>
  <si>
    <t>JORNADA</t>
  </si>
  <si>
    <t>GRADO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</si>
  <si>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</si>
  <si>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</si>
  <si>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</si>
  <si>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</si>
  <si>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</si>
  <si>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COLUMNA DE ASIGNACIONAES  ESPECIALES SI/NO</t>
  </si>
  <si>
    <t>BONO ESPECIAL DICIEMBRE 2017</t>
  </si>
  <si>
    <t>ASIGNACION PMGM COMP. BASE LEY 19803</t>
  </si>
  <si>
    <t>ASIGNACION PMGM  ASIG. INST.  LEY 19803</t>
  </si>
  <si>
    <t>ASIGNACION PMGM ASIG. INDIV. LEY 19803</t>
  </si>
  <si>
    <t>ASIGNACION PMGM BONIF. COMP. LEY 19803</t>
  </si>
  <si>
    <t>BONO VACACIONES  LEY 20971//22,11,2016</t>
  </si>
  <si>
    <t>AGUINALDO FTAS. PATIAS.</t>
  </si>
  <si>
    <t xml:space="preserve">AGUINALDO DE NAVIDAD </t>
  </si>
  <si>
    <t>UNIDAD MONETARIA</t>
  </si>
  <si>
    <t>REMUNERACION BRUTA MENZUALIZADA</t>
  </si>
  <si>
    <t>REMUNERACION BRUTA TOTAL MENZUALIZADA</t>
  </si>
  <si>
    <t xml:space="preserve">ASIGNACION POR SIBROGANCIA </t>
  </si>
  <si>
    <t>HORAS EXTRAS "HABITUAL Y PERMANENTE"</t>
  </si>
  <si>
    <t>OBSERVACIONES</t>
  </si>
  <si>
    <t>ADMINISTR</t>
  </si>
  <si>
    <t>ABELLO OÑATE ROSA VIVIANA</t>
  </si>
  <si>
    <t>CONTADOR GENERAL DE NIVEL SUPERIOR</t>
  </si>
  <si>
    <t>ENC. PAGOS</t>
  </si>
  <si>
    <t>BIO BIO</t>
  </si>
  <si>
    <t>PESOS</t>
  </si>
  <si>
    <t>Sin Observaciones</t>
  </si>
  <si>
    <t>AUXILIARE</t>
  </si>
  <si>
    <t>ACUÑA LEIVA IVAN EDUARDO</t>
  </si>
  <si>
    <t>ENSEÑANZA MEDIA COMPLETA</t>
  </si>
  <si>
    <t>CONDUCTOR</t>
  </si>
  <si>
    <t>ARRIAGADA CANO CELESTE ALEJANDRA</t>
  </si>
  <si>
    <t>INGENIERO ( E) EN ADMINISTRACION</t>
  </si>
  <si>
    <t>APOYO A PERSONAL</t>
  </si>
  <si>
    <t>PROFESION</t>
  </si>
  <si>
    <t>BURGOS BURGOS YOHANA ANDREA</t>
  </si>
  <si>
    <t>CONSTRUCTOR CIVIL</t>
  </si>
  <si>
    <t>INSP. TECNICO OBRAS</t>
  </si>
  <si>
    <t>CANCINO FERNANDEZ NANCY VERONICA</t>
  </si>
  <si>
    <t>SECRETARIA EJECUTIVA</t>
  </si>
  <si>
    <t>SECRETARIA</t>
  </si>
  <si>
    <t>CARRASCO MIERES JIMENA DEL TRANSITO</t>
  </si>
  <si>
    <t>SECRETARIA COMERCIAL</t>
  </si>
  <si>
    <t>ENC. UNIDAD ABASTECIMIENTO</t>
  </si>
  <si>
    <t>CONTRERAS CARRILLO VICTOR ANDRES</t>
  </si>
  <si>
    <t>TECNICO FORESTAL</t>
  </si>
  <si>
    <t>ADMINISTRATIVO TTO.</t>
  </si>
  <si>
    <t>DE LA CRUZ SANDOVAL PAMELA</t>
  </si>
  <si>
    <t>SECRETARIA ALCALDIA</t>
  </si>
  <si>
    <t>DIAZ VILLALOBOS MARIA LORENA</t>
  </si>
  <si>
    <t>TRABAJADORA SOCIAL</t>
  </si>
  <si>
    <t>ASISTENTE SOCIAL</t>
  </si>
  <si>
    <t>FIGUEROA VILCHES SOLEDAD PAOLA</t>
  </si>
  <si>
    <t>GODOY CHAVEZ MARIA AMADA</t>
  </si>
  <si>
    <t>TECNICO JURIDICO</t>
  </si>
  <si>
    <t xml:space="preserve">SECRETARIA </t>
  </si>
  <si>
    <t xml:space="preserve">BIO BIO </t>
  </si>
  <si>
    <t>TECNICO</t>
  </si>
  <si>
    <t>GOMEZ FIGUEROA ROLANDO ANTONIO</t>
  </si>
  <si>
    <t>ADMINISTRATIVO</t>
  </si>
  <si>
    <t>GONZALEZ LOPEZ CARMEN GLORIA</t>
  </si>
  <si>
    <t>MARTINEZ LARA MARIA ANGELICA</t>
  </si>
  <si>
    <t>SECRETARIA DIREC. OBRAS</t>
  </si>
  <si>
    <t>MARTINEZ PEÑALOZA MARIA FERNANDA</t>
  </si>
  <si>
    <t>INGENIERO COMERCIAL</t>
  </si>
  <si>
    <t>PROFESIONAL SECPLAN</t>
  </si>
  <si>
    <t>MONARES BURGOS JONATAN ENRIQUE</t>
  </si>
  <si>
    <t>TECNICO EN TRABAJO SOCIAL</t>
  </si>
  <si>
    <t>AYUDANTE TESORERIA</t>
  </si>
  <si>
    <t>MORENO ACUÑA ANGELA MABEL</t>
  </si>
  <si>
    <t>INGENIERO EN CONSTRUCCION</t>
  </si>
  <si>
    <t>ENC. OFICINA VIVIENDA</t>
  </si>
  <si>
    <t>MUÑOZ HENRIQUEZ LUIS EDUARDO</t>
  </si>
  <si>
    <t>MUÑOZ URIBE LESLI MARGARITA</t>
  </si>
  <si>
    <t>PAREDES SOTO EDWARD OSVALDO</t>
  </si>
  <si>
    <t>BIOBIO</t>
  </si>
  <si>
    <t>PEREZ FLORES SERGIO HERALDO</t>
  </si>
  <si>
    <t>PINILLA PINO EDUARDO ENRIQUE</t>
  </si>
  <si>
    <t>ENC. GIM. BICENTENRIO</t>
  </si>
  <si>
    <t>RIVAS ESPINOZA FERNANDO PATRICIO</t>
  </si>
  <si>
    <t>ENC. ORGANIZACIÓNES COMUNITARIAS Y ACTIVIDADES MUNICIPALES</t>
  </si>
  <si>
    <t>SANDOVAL GODOY FREDY ORLANDO</t>
  </si>
  <si>
    <t>CONTADOR AUDITOR</t>
  </si>
  <si>
    <t>ADMINISTRATIVO CONTABLE</t>
  </si>
  <si>
    <t>SANDOVAL OSSES CRISTINA LISSETTE</t>
  </si>
  <si>
    <t>SECRETARIA OFC. PARTES</t>
  </si>
  <si>
    <t>VASQUEZ VASQUEZVANESSA ANDREA</t>
  </si>
  <si>
    <t>APOYO OFIC. ADQUISICIONES</t>
  </si>
  <si>
    <t xml:space="preserve">VELOSO WILIAMS JOSAFAT ALEJANDRO </t>
  </si>
  <si>
    <t>APOYO JUZGADO POLICIA LOCAL</t>
  </si>
  <si>
    <t>ASIGNACIONES ESPECIALES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</si>
  <si>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</si>
  <si>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</si>
  <si>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</si>
  <si>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</si>
  <si>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</si>
  <si>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</si>
  <si>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</si>
  <si>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</si>
  <si>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</si>
  <si>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</si>
  <si>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</si>
  <si>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</si>
  <si>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13₎ Asig. Indiv.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</si>
  <si>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</si>
  <si>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</si>
  <si>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</si>
  <si>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</si>
  <si>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r>
      <t>₍</t>
    </r>
    <r>
      <rPr>
        <sz val="8"/>
        <color indexed="8"/>
        <rFont val="Calibri"/>
        <family val="2"/>
      </rPr>
      <t>18₎ aguinaldo navidad</t>
    </r>
  </si>
  <si>
    <r>
      <t>₍</t>
    </r>
    <r>
      <rPr>
        <sz val="8"/>
        <color indexed="8"/>
        <rFont val="Calibri"/>
        <family val="2"/>
      </rPr>
      <t>19₎ Bono especial l/21050</t>
    </r>
  </si>
  <si>
    <t>ANTECEDENTES DEL PERSONAL EN CALIDAD DE CONTRATA DURANTE EL  MES DE  ENERO DE 2018</t>
  </si>
  <si>
    <t>DIRECTIVO</t>
  </si>
  <si>
    <t>ALVAREZ ALDEA RODRIGO ALCIDES</t>
  </si>
  <si>
    <t>DIRECTOR MEDIO AMBIENTE ASEO Y ORNATO</t>
  </si>
  <si>
    <t>BAZAES SANTANA CLAUDIO ANDRES</t>
  </si>
  <si>
    <t>ARQUITECTO</t>
  </si>
  <si>
    <t>CARDENAS VELOSO RODRIGO ALEXIS</t>
  </si>
  <si>
    <t xml:space="preserve">TECNICO CONTADOR </t>
  </si>
  <si>
    <t>INSPECTOR MUNICIPAL</t>
  </si>
  <si>
    <t>FRIZ VALLEJOS JESSICA ANDREA</t>
  </si>
  <si>
    <t>TECNICO EN ADM. DE EMPRESAS</t>
  </si>
  <si>
    <t>APOYO EN CONTABILIDAD Y PAGOS</t>
  </si>
  <si>
    <t>JEFATURA</t>
  </si>
  <si>
    <t>GUTIERREZ SALAZAR DINA LUCY</t>
  </si>
  <si>
    <t>TECNICO EN MANTENCION DE EQUIPOS INDUSTRIALES</t>
  </si>
  <si>
    <t>ENC. DESARROLLO RURAL</t>
  </si>
  <si>
    <t>HERRERA SEPULVEDA FRANCISCO JAVIER</t>
  </si>
  <si>
    <t>DIRECTOR DE OBRAS</t>
  </si>
  <si>
    <t>JURE SANTANDER EVELYN CARMEN PAZ</t>
  </si>
  <si>
    <t>INGENIERO CONTRUCTOR</t>
  </si>
  <si>
    <t>DIRECTORA DE OBRAS</t>
  </si>
  <si>
    <t>MUÑOZ JARA CLAUDIA ALEJANDRA</t>
  </si>
  <si>
    <t>ADM. DE EMPRESAS</t>
  </si>
  <si>
    <t>NAVARRETE ESTERIO PILAR VERONICA</t>
  </si>
  <si>
    <t>PROFESORA DE EDUCACION  BASICA</t>
  </si>
  <si>
    <t>APOYO EN PROCESOS ADMINISTRATIVOS - UNIDAD DE ADMINISTRACION</t>
  </si>
  <si>
    <t>ÑANCUPIL ASTORGA JUAN FERNANDO</t>
  </si>
  <si>
    <t>RIQUELME FERRADA ANDRES GERARDO</t>
  </si>
  <si>
    <t>VALDEBENITO GONZALEZ JAVIER EDUARDO</t>
  </si>
  <si>
    <t>OPERADOR MAQUINARIA PESADA</t>
  </si>
  <si>
    <t>D. ALC. N°3688//29,12,2018</t>
  </si>
  <si>
    <t>(1),(2),(3),(4),(5),(6),(7),(8),(9)</t>
  </si>
  <si>
    <t>(1),(3),(4),(5),(6),(7),(8),(9)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</si>
</sst>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;@"/>
    <numFmt numFmtId="165" formatCode="_ * #,##0_ ;_ * \-#,##0_ ;_ * &quot;-&quot;??_ ;_ @_ "/>
    <numFmt numFmtId="166" formatCode="#,##0_ ;\-#,##0\ "/>
    <numFmt numFmtId="167" formatCode="dd&quot;/&quot;mm&quot;/&quot;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Segoe UI Light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7"/>
      <color indexed="8"/>
      <name val="Times New Roman"/>
      <family val="1"/>
    </font>
    <font>
      <sz val="6.95"/>
      <name val="Times New Roman"/>
      <family val="1"/>
    </font>
    <font>
      <sz val="6.95"/>
      <color indexed="8"/>
      <name val="Times New Roman"/>
      <family val="1"/>
    </font>
    <font>
      <sz val="8"/>
      <color indexed="8"/>
      <name val="Calibri"/>
      <family val="2"/>
    </font>
    <font>
      <sz val="7"/>
      <name val="Times New Roman"/>
      <family val="1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medium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left"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65" fontId="3" fillId="0" borderId="0" xfId="48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 horizontal="center"/>
      <protection/>
    </xf>
    <xf numFmtId="165" fontId="1" fillId="0" borderId="0" xfId="48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 applyProtection="1">
      <alignment horizontal="center" vertical="center" wrapText="1"/>
      <protection/>
    </xf>
    <xf numFmtId="165" fontId="5" fillId="0" borderId="10" xfId="48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14" fontId="7" fillId="0" borderId="10" xfId="0" applyNumberFormat="1" applyFont="1" applyFill="1" applyBorder="1" applyAlignment="1" applyProtection="1">
      <alignment horizontal="center" vertical="center"/>
      <protection/>
    </xf>
    <xf numFmtId="165" fontId="8" fillId="0" borderId="10" xfId="48" applyNumberFormat="1" applyFont="1" applyBorder="1" applyAlignment="1">
      <alignment horizontal="center" vertical="center"/>
    </xf>
    <xf numFmtId="166" fontId="9" fillId="0" borderId="10" xfId="48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5" fontId="7" fillId="0" borderId="10" xfId="48" applyNumberFormat="1" applyFont="1" applyFill="1" applyBorder="1" applyAlignment="1" applyProtection="1">
      <alignment horizontal="center" vertical="center"/>
      <protection/>
    </xf>
    <xf numFmtId="166" fontId="9" fillId="0" borderId="10" xfId="48" applyNumberFormat="1" applyFont="1" applyBorder="1" applyAlignment="1">
      <alignment horizontal="right" vertical="center"/>
    </xf>
    <xf numFmtId="165" fontId="9" fillId="0" borderId="10" xfId="48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66" fontId="7" fillId="0" borderId="10" xfId="48" applyNumberFormat="1" applyFont="1" applyFill="1" applyBorder="1" applyAlignment="1" applyProtection="1">
      <alignment horizontal="right" vertical="center" wrapText="1"/>
      <protection/>
    </xf>
    <xf numFmtId="0" fontId="9" fillId="0" borderId="10" xfId="0" applyFont="1" applyBorder="1" applyAlignment="1">
      <alignment vertical="center"/>
    </xf>
    <xf numFmtId="1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167" fontId="9" fillId="0" borderId="10" xfId="0" applyNumberFormat="1" applyFont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1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167" fontId="9" fillId="33" borderId="10" xfId="0" applyNumberFormat="1" applyFont="1" applyFill="1" applyBorder="1" applyAlignment="1">
      <alignment horizontal="center" vertical="center"/>
    </xf>
    <xf numFmtId="166" fontId="9" fillId="33" borderId="10" xfId="48" applyNumberFormat="1" applyFont="1" applyFill="1" applyBorder="1" applyAlignment="1">
      <alignment horizontal="right" vertical="center"/>
    </xf>
    <xf numFmtId="165" fontId="9" fillId="33" borderId="10" xfId="48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165" fontId="8" fillId="0" borderId="0" xfId="48" applyNumberFormat="1" applyFont="1" applyBorder="1" applyAlignment="1">
      <alignment horizontal="center" vertical="center"/>
    </xf>
    <xf numFmtId="166" fontId="7" fillId="0" borderId="0" xfId="48" applyNumberFormat="1" applyFont="1" applyFill="1" applyBorder="1" applyAlignment="1">
      <alignment horizontal="right" vertical="center"/>
    </xf>
    <xf numFmtId="166" fontId="9" fillId="0" borderId="0" xfId="48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65" fontId="7" fillId="0" borderId="0" xfId="48" applyNumberFormat="1" applyFont="1" applyFill="1" applyBorder="1" applyAlignment="1">
      <alignment horizontal="center" vertical="center"/>
    </xf>
    <xf numFmtId="165" fontId="7" fillId="0" borderId="0" xfId="48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/>
    </xf>
    <xf numFmtId="165" fontId="9" fillId="0" borderId="10" xfId="48" applyNumberFormat="1" applyFont="1" applyBorder="1" applyAlignment="1">
      <alignment horizontal="center" vertical="center" wrapText="1"/>
    </xf>
    <xf numFmtId="166" fontId="9" fillId="0" borderId="10" xfId="48" applyNumberFormat="1" applyFont="1" applyFill="1" applyBorder="1" applyAlignment="1">
      <alignment horizontal="right" vertical="center"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9" fillId="0" borderId="10" xfId="0" applyFont="1" applyFill="1" applyBorder="1" applyAlignment="1">
      <alignment horizontal="center" vertical="center"/>
    </xf>
    <xf numFmtId="165" fontId="9" fillId="0" borderId="10" xfId="48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1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textRotation="255" indent="3"/>
    </xf>
    <xf numFmtId="0" fontId="9" fillId="0" borderId="12" xfId="0" applyFont="1" applyFill="1" applyBorder="1" applyAlignment="1">
      <alignment horizontal="center" textRotation="255" indent="3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Z555"/>
  <sheetViews>
    <sheetView tabSelected="1" zoomScalePageLayoutView="0" workbookViewId="0" topLeftCell="A1">
      <selection activeCell="B2" sqref="B2:C2"/>
    </sheetView>
  </sheetViews>
  <sheetFormatPr defaultColWidth="11.421875" defaultRowHeight="15"/>
  <cols>
    <col min="1" max="1" width="2.7109375" style="0" bestFit="1" customWidth="1"/>
    <col min="2" max="2" width="9.8515625" style="0" bestFit="1" customWidth="1"/>
    <col min="3" max="3" width="30.140625" style="0" bestFit="1" customWidth="1"/>
    <col min="4" max="4" width="8.00390625" style="0" bestFit="1" customWidth="1"/>
    <col min="5" max="5" width="6.28125" style="0" bestFit="1" customWidth="1"/>
    <col min="6" max="6" width="30.57421875" style="0" bestFit="1" customWidth="1"/>
    <col min="7" max="7" width="48.140625" style="0" bestFit="1" customWidth="1"/>
    <col min="11" max="11" width="32.00390625" style="0" bestFit="1" customWidth="1"/>
    <col min="25" max="25" width="17.28125" style="0" bestFit="1" customWidth="1"/>
  </cols>
  <sheetData>
    <row r="2" spans="1:26" ht="15">
      <c r="A2" s="1"/>
      <c r="B2" s="82" t="s">
        <v>0</v>
      </c>
      <c r="C2" s="8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1"/>
      <c r="B3" s="4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1"/>
      <c r="B4" s="48"/>
      <c r="C4" s="1"/>
      <c r="D4" s="1"/>
      <c r="E4" s="4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2"/>
      <c r="B5" s="3"/>
      <c r="C5" s="81" t="s">
        <v>116</v>
      </c>
      <c r="D5" s="81"/>
      <c r="E5" s="81"/>
      <c r="F5" s="81"/>
      <c r="G5" s="81"/>
      <c r="H5" s="81"/>
      <c r="I5" s="81"/>
      <c r="J5" s="81"/>
      <c r="K5" s="6"/>
      <c r="L5" s="6"/>
      <c r="M5" s="1"/>
      <c r="N5" s="1"/>
      <c r="O5" s="1"/>
      <c r="P5" s="1"/>
      <c r="Q5" s="1"/>
      <c r="R5" s="7"/>
      <c r="S5" s="1"/>
      <c r="T5" s="1"/>
      <c r="U5" s="1"/>
      <c r="V5" s="1"/>
      <c r="W5" s="1"/>
      <c r="X5" s="1"/>
      <c r="Y5" s="1"/>
      <c r="Z5" s="1"/>
    </row>
    <row r="6" spans="1:26" ht="15">
      <c r="A6" s="2"/>
      <c r="B6" s="3"/>
      <c r="C6" s="8"/>
      <c r="D6" s="3"/>
      <c r="E6" s="3"/>
      <c r="F6" s="9"/>
      <c r="G6" s="3"/>
      <c r="H6" s="3"/>
      <c r="I6" s="3"/>
      <c r="J6" s="6"/>
      <c r="K6" s="6"/>
      <c r="L6" s="6"/>
      <c r="M6" s="10"/>
      <c r="N6" s="10"/>
      <c r="O6" s="10"/>
      <c r="P6" s="10"/>
      <c r="Q6" s="10"/>
      <c r="R6" s="10"/>
      <c r="S6" s="1"/>
      <c r="T6" s="1"/>
      <c r="U6" s="1"/>
      <c r="V6" s="1"/>
      <c r="W6" s="1"/>
      <c r="X6" s="1"/>
      <c r="Y6" s="1"/>
      <c r="Z6" s="1"/>
    </row>
    <row r="7" spans="1:26" ht="15">
      <c r="A7" s="2"/>
      <c r="B7" s="4"/>
      <c r="C7" s="11"/>
      <c r="D7" s="4"/>
      <c r="E7" s="4"/>
      <c r="F7" s="5"/>
      <c r="G7" s="4"/>
      <c r="H7" s="4"/>
      <c r="I7" s="4"/>
      <c r="J7" s="12"/>
      <c r="K7" s="12"/>
      <c r="L7" s="12"/>
      <c r="M7" s="13"/>
      <c r="N7" s="13"/>
      <c r="O7" s="13"/>
      <c r="P7" s="13"/>
      <c r="Q7" s="13"/>
      <c r="R7" s="13"/>
      <c r="S7" s="1"/>
      <c r="T7" s="1"/>
      <c r="U7" s="1"/>
      <c r="V7" s="1"/>
      <c r="W7" s="1"/>
      <c r="X7" s="1"/>
      <c r="Y7" s="1"/>
      <c r="Z7" s="1"/>
    </row>
    <row r="8" spans="1:26" ht="49.5">
      <c r="A8" s="50" t="s">
        <v>1</v>
      </c>
      <c r="B8" s="14" t="s">
        <v>2</v>
      </c>
      <c r="C8" s="14" t="s">
        <v>3</v>
      </c>
      <c r="D8" s="14" t="s">
        <v>4</v>
      </c>
      <c r="E8" s="14" t="s">
        <v>5</v>
      </c>
      <c r="F8" s="14" t="s">
        <v>6</v>
      </c>
      <c r="G8" s="14" t="s">
        <v>7</v>
      </c>
      <c r="H8" s="14" t="s">
        <v>8</v>
      </c>
      <c r="I8" s="15" t="s">
        <v>9</v>
      </c>
      <c r="J8" s="15" t="s">
        <v>10</v>
      </c>
      <c r="K8" s="15" t="s">
        <v>11</v>
      </c>
      <c r="L8" s="16" t="s">
        <v>12</v>
      </c>
      <c r="M8" s="15" t="s">
        <v>13</v>
      </c>
      <c r="N8" s="15" t="s">
        <v>14</v>
      </c>
      <c r="O8" s="15" t="s">
        <v>15</v>
      </c>
      <c r="P8" s="15" t="s">
        <v>16</v>
      </c>
      <c r="Q8" s="15" t="s">
        <v>17</v>
      </c>
      <c r="R8" s="15" t="s">
        <v>18</v>
      </c>
      <c r="S8" s="15" t="s">
        <v>19</v>
      </c>
      <c r="T8" s="15" t="s">
        <v>20</v>
      </c>
      <c r="U8" s="17" t="s">
        <v>21</v>
      </c>
      <c r="V8" s="17" t="s">
        <v>22</v>
      </c>
      <c r="W8" s="17" t="s">
        <v>23</v>
      </c>
      <c r="X8" s="17" t="s">
        <v>24</v>
      </c>
      <c r="Y8" s="17" t="s">
        <v>25</v>
      </c>
      <c r="Z8" s="28"/>
    </row>
    <row r="9" spans="1:26" ht="15">
      <c r="A9" s="18">
        <v>1</v>
      </c>
      <c r="B9" s="19" t="s">
        <v>26</v>
      </c>
      <c r="C9" s="19" t="s">
        <v>27</v>
      </c>
      <c r="D9" s="20">
        <v>44</v>
      </c>
      <c r="E9" s="20">
        <v>16</v>
      </c>
      <c r="F9" s="20" t="s">
        <v>28</v>
      </c>
      <c r="G9" s="20" t="s">
        <v>29</v>
      </c>
      <c r="H9" s="20" t="s">
        <v>30</v>
      </c>
      <c r="I9" s="21">
        <v>43101</v>
      </c>
      <c r="J9" s="21">
        <v>43281</v>
      </c>
      <c r="K9" s="22" t="s">
        <v>147</v>
      </c>
      <c r="L9" s="26">
        <v>0</v>
      </c>
      <c r="M9" s="30">
        <v>0</v>
      </c>
      <c r="N9" s="30">
        <v>0</v>
      </c>
      <c r="O9" s="30">
        <v>0</v>
      </c>
      <c r="P9" s="30">
        <v>0</v>
      </c>
      <c r="Q9" s="30">
        <v>110117</v>
      </c>
      <c r="R9" s="30">
        <v>0</v>
      </c>
      <c r="S9" s="30">
        <v>0</v>
      </c>
      <c r="T9" s="24" t="s">
        <v>31</v>
      </c>
      <c r="U9" s="25">
        <v>637074</v>
      </c>
      <c r="V9" s="25">
        <f>U9+S9+R9+Q9+P9+O9+N9+M9+L9</f>
        <v>747191</v>
      </c>
      <c r="W9" s="26">
        <v>0</v>
      </c>
      <c r="X9" s="26">
        <v>0</v>
      </c>
      <c r="Y9" s="27" t="s">
        <v>32</v>
      </c>
      <c r="Z9" s="1"/>
    </row>
    <row r="10" spans="1:26" ht="15">
      <c r="A10" s="18">
        <v>2</v>
      </c>
      <c r="B10" s="19" t="s">
        <v>33</v>
      </c>
      <c r="C10" s="19" t="s">
        <v>34</v>
      </c>
      <c r="D10" s="20">
        <v>44</v>
      </c>
      <c r="E10" s="20">
        <v>17</v>
      </c>
      <c r="F10" s="20" t="s">
        <v>35</v>
      </c>
      <c r="G10" s="20" t="s">
        <v>36</v>
      </c>
      <c r="H10" s="20" t="s">
        <v>30</v>
      </c>
      <c r="I10" s="21">
        <v>43101</v>
      </c>
      <c r="J10" s="21">
        <v>43159</v>
      </c>
      <c r="K10" s="22" t="s">
        <v>148</v>
      </c>
      <c r="L10" s="26">
        <v>0</v>
      </c>
      <c r="M10" s="30">
        <v>0</v>
      </c>
      <c r="N10" s="30">
        <v>0</v>
      </c>
      <c r="O10" s="30">
        <v>0</v>
      </c>
      <c r="P10" s="30">
        <v>0</v>
      </c>
      <c r="Q10" s="30">
        <v>110117</v>
      </c>
      <c r="R10" s="30">
        <v>0</v>
      </c>
      <c r="S10" s="30">
        <v>0</v>
      </c>
      <c r="T10" s="24" t="s">
        <v>31</v>
      </c>
      <c r="U10" s="25">
        <v>562902</v>
      </c>
      <c r="V10" s="25">
        <f aca="true" t="shared" si="0" ref="V10:V47">U10+S10+R10+Q10+P10+O10+N10+M10+L10</f>
        <v>673019</v>
      </c>
      <c r="W10" s="26">
        <v>0</v>
      </c>
      <c r="X10" s="26">
        <v>0</v>
      </c>
      <c r="Y10" s="27" t="s">
        <v>32</v>
      </c>
      <c r="Z10" s="1"/>
    </row>
    <row r="11" spans="1:25" s="1" customFormat="1" ht="15">
      <c r="A11" s="18">
        <v>3</v>
      </c>
      <c r="B11" s="19" t="s">
        <v>117</v>
      </c>
      <c r="C11" s="19" t="s">
        <v>118</v>
      </c>
      <c r="D11" s="20">
        <v>44</v>
      </c>
      <c r="E11" s="20">
        <v>10</v>
      </c>
      <c r="F11" s="20" t="s">
        <v>42</v>
      </c>
      <c r="G11" s="20" t="s">
        <v>119</v>
      </c>
      <c r="H11" s="20" t="s">
        <v>30</v>
      </c>
      <c r="I11" s="21">
        <v>43101</v>
      </c>
      <c r="J11" s="21">
        <v>43131</v>
      </c>
      <c r="K11" s="22" t="s">
        <v>147</v>
      </c>
      <c r="L11" s="26">
        <v>0</v>
      </c>
      <c r="M11" s="30">
        <v>0</v>
      </c>
      <c r="N11" s="30">
        <v>0</v>
      </c>
      <c r="O11" s="30">
        <v>0</v>
      </c>
      <c r="P11" s="30">
        <v>0</v>
      </c>
      <c r="Q11" s="30">
        <v>77082</v>
      </c>
      <c r="R11" s="30">
        <v>0</v>
      </c>
      <c r="S11" s="30">
        <v>0</v>
      </c>
      <c r="T11" s="24" t="s">
        <v>31</v>
      </c>
      <c r="U11" s="25">
        <v>1495613</v>
      </c>
      <c r="V11" s="25">
        <f t="shared" si="0"/>
        <v>1572695</v>
      </c>
      <c r="W11" s="26">
        <v>0</v>
      </c>
      <c r="X11" s="26">
        <v>0</v>
      </c>
      <c r="Y11" s="27" t="s">
        <v>32</v>
      </c>
    </row>
    <row r="12" spans="1:26" ht="15">
      <c r="A12" s="18">
        <v>4</v>
      </c>
      <c r="B12" s="19" t="s">
        <v>26</v>
      </c>
      <c r="C12" s="19" t="s">
        <v>37</v>
      </c>
      <c r="D12" s="20">
        <v>44</v>
      </c>
      <c r="E12" s="20">
        <v>16</v>
      </c>
      <c r="F12" s="20" t="s">
        <v>38</v>
      </c>
      <c r="G12" s="20" t="s">
        <v>39</v>
      </c>
      <c r="H12" s="20" t="s">
        <v>30</v>
      </c>
      <c r="I12" s="21">
        <v>43101</v>
      </c>
      <c r="J12" s="21">
        <v>43281</v>
      </c>
      <c r="K12" s="22" t="s">
        <v>147</v>
      </c>
      <c r="L12" s="26">
        <v>0</v>
      </c>
      <c r="M12" s="30">
        <v>0</v>
      </c>
      <c r="N12" s="30">
        <v>0</v>
      </c>
      <c r="O12" s="30">
        <v>0</v>
      </c>
      <c r="P12" s="30">
        <v>0</v>
      </c>
      <c r="Q12" s="30">
        <v>110117</v>
      </c>
      <c r="R12" s="30">
        <v>0</v>
      </c>
      <c r="S12" s="30">
        <v>0</v>
      </c>
      <c r="T12" s="24" t="s">
        <v>31</v>
      </c>
      <c r="U12" s="25">
        <v>627387</v>
      </c>
      <c r="V12" s="25">
        <f t="shared" si="0"/>
        <v>737504</v>
      </c>
      <c r="W12" s="26">
        <v>0</v>
      </c>
      <c r="X12" s="26">
        <v>0</v>
      </c>
      <c r="Y12" s="27" t="s">
        <v>32</v>
      </c>
      <c r="Z12" s="1"/>
    </row>
    <row r="13" spans="1:25" s="1" customFormat="1" ht="15">
      <c r="A13" s="18">
        <v>5</v>
      </c>
      <c r="B13" s="19" t="s">
        <v>40</v>
      </c>
      <c r="C13" s="19" t="s">
        <v>120</v>
      </c>
      <c r="D13" s="20">
        <v>44</v>
      </c>
      <c r="E13" s="20">
        <v>12</v>
      </c>
      <c r="F13" s="20" t="s">
        <v>121</v>
      </c>
      <c r="G13" s="20" t="s">
        <v>71</v>
      </c>
      <c r="H13" s="20" t="s">
        <v>30</v>
      </c>
      <c r="I13" s="21">
        <v>43101</v>
      </c>
      <c r="J13" s="21">
        <v>43281</v>
      </c>
      <c r="K13" s="22" t="s">
        <v>148</v>
      </c>
      <c r="L13" s="26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24" t="s">
        <v>31</v>
      </c>
      <c r="U13" s="25">
        <v>1177152</v>
      </c>
      <c r="V13" s="25">
        <f t="shared" si="0"/>
        <v>1177152</v>
      </c>
      <c r="W13" s="26">
        <v>0</v>
      </c>
      <c r="X13" s="26">
        <v>0</v>
      </c>
      <c r="Y13" s="27" t="s">
        <v>32</v>
      </c>
    </row>
    <row r="14" spans="1:26" ht="15">
      <c r="A14" s="18">
        <v>6</v>
      </c>
      <c r="B14" s="46" t="s">
        <v>40</v>
      </c>
      <c r="C14" s="19" t="s">
        <v>41</v>
      </c>
      <c r="D14" s="20">
        <v>44</v>
      </c>
      <c r="E14" s="20">
        <v>12</v>
      </c>
      <c r="F14" s="20" t="s">
        <v>42</v>
      </c>
      <c r="G14" s="67" t="s">
        <v>43</v>
      </c>
      <c r="H14" s="20" t="s">
        <v>30</v>
      </c>
      <c r="I14" s="21">
        <v>43101</v>
      </c>
      <c r="J14" s="21">
        <v>43281</v>
      </c>
      <c r="K14" s="22" t="s">
        <v>147</v>
      </c>
      <c r="L14" s="26">
        <v>0</v>
      </c>
      <c r="M14" s="30">
        <v>0</v>
      </c>
      <c r="N14" s="30">
        <v>0</v>
      </c>
      <c r="O14" s="30">
        <v>0</v>
      </c>
      <c r="P14" s="30">
        <v>0</v>
      </c>
      <c r="Q14" s="30">
        <v>77082</v>
      </c>
      <c r="R14" s="30">
        <v>0</v>
      </c>
      <c r="S14" s="30">
        <v>0</v>
      </c>
      <c r="T14" s="24" t="s">
        <v>31</v>
      </c>
      <c r="U14" s="25">
        <v>1189371</v>
      </c>
      <c r="V14" s="25">
        <f t="shared" si="0"/>
        <v>1266453</v>
      </c>
      <c r="W14" s="26">
        <v>0</v>
      </c>
      <c r="X14" s="26">
        <v>0</v>
      </c>
      <c r="Y14" s="27" t="s">
        <v>32</v>
      </c>
      <c r="Z14" s="47"/>
    </row>
    <row r="15" spans="1:26" ht="15">
      <c r="A15" s="18">
        <v>7</v>
      </c>
      <c r="B15" s="49" t="s">
        <v>26</v>
      </c>
      <c r="C15" s="46" t="s">
        <v>44</v>
      </c>
      <c r="D15" s="29">
        <v>44</v>
      </c>
      <c r="E15" s="29">
        <v>15</v>
      </c>
      <c r="F15" s="20" t="s">
        <v>45</v>
      </c>
      <c r="G15" s="29" t="s">
        <v>46</v>
      </c>
      <c r="H15" s="29" t="s">
        <v>30</v>
      </c>
      <c r="I15" s="21">
        <v>43101</v>
      </c>
      <c r="J15" s="21">
        <v>43159</v>
      </c>
      <c r="K15" s="22" t="s">
        <v>147</v>
      </c>
      <c r="L15" s="26">
        <v>0</v>
      </c>
      <c r="M15" s="30">
        <v>0</v>
      </c>
      <c r="N15" s="30">
        <v>0</v>
      </c>
      <c r="O15" s="30">
        <v>0</v>
      </c>
      <c r="P15" s="30">
        <v>0</v>
      </c>
      <c r="Q15" s="30">
        <v>110117</v>
      </c>
      <c r="R15" s="30">
        <v>0</v>
      </c>
      <c r="S15" s="30">
        <v>0</v>
      </c>
      <c r="T15" s="24" t="s">
        <v>31</v>
      </c>
      <c r="U15" s="25">
        <v>667747</v>
      </c>
      <c r="V15" s="25">
        <f t="shared" si="0"/>
        <v>777864</v>
      </c>
      <c r="W15" s="26">
        <v>0</v>
      </c>
      <c r="X15" s="26">
        <v>0</v>
      </c>
      <c r="Y15" s="27" t="s">
        <v>32</v>
      </c>
      <c r="Z15" s="1"/>
    </row>
    <row r="16" spans="1:25" s="1" customFormat="1" ht="15">
      <c r="A16" s="18">
        <v>8</v>
      </c>
      <c r="B16" s="49" t="s">
        <v>63</v>
      </c>
      <c r="C16" s="46" t="s">
        <v>122</v>
      </c>
      <c r="D16" s="29">
        <v>44</v>
      </c>
      <c r="E16" s="29">
        <v>15</v>
      </c>
      <c r="F16" s="24" t="s">
        <v>123</v>
      </c>
      <c r="G16" s="29" t="s">
        <v>124</v>
      </c>
      <c r="H16" s="29" t="s">
        <v>30</v>
      </c>
      <c r="I16" s="21">
        <v>43101</v>
      </c>
      <c r="J16" s="21">
        <v>43281</v>
      </c>
      <c r="K16" s="22" t="s">
        <v>147</v>
      </c>
      <c r="L16" s="26">
        <v>0</v>
      </c>
      <c r="M16" s="30">
        <v>0</v>
      </c>
      <c r="N16" s="30">
        <v>0</v>
      </c>
      <c r="O16" s="30">
        <v>0</v>
      </c>
      <c r="P16" s="30">
        <v>0</v>
      </c>
      <c r="Q16" s="30">
        <v>110117</v>
      </c>
      <c r="R16" s="30">
        <v>0</v>
      </c>
      <c r="S16" s="30">
        <v>0</v>
      </c>
      <c r="T16" s="24" t="s">
        <v>31</v>
      </c>
      <c r="U16" s="25">
        <v>678210</v>
      </c>
      <c r="V16" s="25">
        <f t="shared" si="0"/>
        <v>788327</v>
      </c>
      <c r="W16" s="26">
        <v>0</v>
      </c>
      <c r="X16" s="26">
        <v>0</v>
      </c>
      <c r="Y16" s="27" t="s">
        <v>32</v>
      </c>
    </row>
    <row r="17" spans="1:26" ht="21" customHeight="1">
      <c r="A17" s="18">
        <v>9</v>
      </c>
      <c r="B17" s="49" t="s">
        <v>26</v>
      </c>
      <c r="C17" s="46" t="s">
        <v>47</v>
      </c>
      <c r="D17" s="29">
        <v>44</v>
      </c>
      <c r="E17" s="29">
        <v>15</v>
      </c>
      <c r="F17" s="24" t="s">
        <v>48</v>
      </c>
      <c r="G17" s="29" t="s">
        <v>49</v>
      </c>
      <c r="H17" s="29" t="s">
        <v>30</v>
      </c>
      <c r="I17" s="21">
        <v>43101</v>
      </c>
      <c r="J17" s="21">
        <v>43281</v>
      </c>
      <c r="K17" s="22" t="s">
        <v>147</v>
      </c>
      <c r="L17" s="26">
        <v>0</v>
      </c>
      <c r="M17" s="30">
        <v>0</v>
      </c>
      <c r="N17" s="30">
        <v>0</v>
      </c>
      <c r="O17" s="30">
        <v>0</v>
      </c>
      <c r="P17" s="30">
        <v>0</v>
      </c>
      <c r="Q17" s="30">
        <v>110117</v>
      </c>
      <c r="R17" s="30">
        <v>0</v>
      </c>
      <c r="S17" s="30">
        <v>0</v>
      </c>
      <c r="T17" s="24" t="s">
        <v>31</v>
      </c>
      <c r="U17" s="25">
        <v>672979</v>
      </c>
      <c r="V17" s="25">
        <f t="shared" si="0"/>
        <v>783096</v>
      </c>
      <c r="W17" s="26">
        <v>0</v>
      </c>
      <c r="X17" s="26">
        <v>0</v>
      </c>
      <c r="Y17" s="27" t="s">
        <v>32</v>
      </c>
      <c r="Z17" s="1"/>
    </row>
    <row r="18" spans="1:26" ht="15">
      <c r="A18" s="18">
        <v>10</v>
      </c>
      <c r="B18" s="31" t="s">
        <v>26</v>
      </c>
      <c r="C18" s="31" t="s">
        <v>50</v>
      </c>
      <c r="D18" s="29">
        <v>44</v>
      </c>
      <c r="E18" s="32">
        <v>15</v>
      </c>
      <c r="F18" s="24" t="s">
        <v>51</v>
      </c>
      <c r="G18" s="33" t="s">
        <v>52</v>
      </c>
      <c r="H18" s="34" t="s">
        <v>30</v>
      </c>
      <c r="I18" s="21">
        <v>43101</v>
      </c>
      <c r="J18" s="21">
        <v>43281</v>
      </c>
      <c r="K18" s="22" t="s">
        <v>147</v>
      </c>
      <c r="L18" s="26">
        <v>0</v>
      </c>
      <c r="M18" s="30">
        <v>0</v>
      </c>
      <c r="N18" s="30">
        <v>0</v>
      </c>
      <c r="O18" s="30">
        <v>0</v>
      </c>
      <c r="P18" s="30">
        <v>0</v>
      </c>
      <c r="Q18" s="30">
        <v>110117</v>
      </c>
      <c r="R18" s="30">
        <v>0</v>
      </c>
      <c r="S18" s="30">
        <v>0</v>
      </c>
      <c r="T18" s="24" t="s">
        <v>31</v>
      </c>
      <c r="U18" s="25">
        <v>743115</v>
      </c>
      <c r="V18" s="25">
        <f t="shared" si="0"/>
        <v>853232</v>
      </c>
      <c r="W18" s="26">
        <v>0</v>
      </c>
      <c r="X18" s="26">
        <v>0</v>
      </c>
      <c r="Y18" s="27" t="s">
        <v>32</v>
      </c>
      <c r="Z18" s="1"/>
    </row>
    <row r="19" spans="1:26" ht="15">
      <c r="A19" s="18">
        <v>11</v>
      </c>
      <c r="B19" s="31" t="s">
        <v>26</v>
      </c>
      <c r="C19" s="31" t="s">
        <v>53</v>
      </c>
      <c r="D19" s="29">
        <v>44</v>
      </c>
      <c r="E19" s="32">
        <v>14</v>
      </c>
      <c r="F19" s="24" t="s">
        <v>35</v>
      </c>
      <c r="G19" s="33" t="s">
        <v>54</v>
      </c>
      <c r="H19" s="34" t="s">
        <v>30</v>
      </c>
      <c r="I19" s="21">
        <v>43101</v>
      </c>
      <c r="J19" s="21">
        <v>43281</v>
      </c>
      <c r="K19" s="22" t="s">
        <v>148</v>
      </c>
      <c r="L19" s="26">
        <v>0</v>
      </c>
      <c r="M19" s="30">
        <v>0</v>
      </c>
      <c r="N19" s="30">
        <v>0</v>
      </c>
      <c r="O19" s="30">
        <v>0</v>
      </c>
      <c r="P19" s="30">
        <v>0</v>
      </c>
      <c r="Q19" s="30">
        <v>110117</v>
      </c>
      <c r="R19" s="30">
        <v>0</v>
      </c>
      <c r="S19" s="30">
        <v>0</v>
      </c>
      <c r="T19" s="24" t="s">
        <v>31</v>
      </c>
      <c r="U19" s="25">
        <v>863306</v>
      </c>
      <c r="V19" s="25">
        <f t="shared" si="0"/>
        <v>973423</v>
      </c>
      <c r="W19" s="26">
        <v>0</v>
      </c>
      <c r="X19" s="26">
        <v>128814</v>
      </c>
      <c r="Y19" s="27" t="s">
        <v>146</v>
      </c>
      <c r="Z19" s="1"/>
    </row>
    <row r="20" spans="1:25" ht="15">
      <c r="A20" s="18">
        <v>12</v>
      </c>
      <c r="B20" s="31" t="s">
        <v>40</v>
      </c>
      <c r="C20" s="31" t="s">
        <v>55</v>
      </c>
      <c r="D20" s="29">
        <v>44</v>
      </c>
      <c r="E20" s="32">
        <v>12</v>
      </c>
      <c r="F20" s="24" t="s">
        <v>56</v>
      </c>
      <c r="G20" s="33" t="s">
        <v>57</v>
      </c>
      <c r="H20" s="34" t="s">
        <v>30</v>
      </c>
      <c r="I20" s="21">
        <v>43101</v>
      </c>
      <c r="J20" s="21">
        <v>43281</v>
      </c>
      <c r="K20" s="22" t="s">
        <v>148</v>
      </c>
      <c r="L20" s="26">
        <v>0</v>
      </c>
      <c r="M20" s="30">
        <v>0</v>
      </c>
      <c r="N20" s="30">
        <v>0</v>
      </c>
      <c r="O20" s="30">
        <v>0</v>
      </c>
      <c r="P20" s="30">
        <v>0</v>
      </c>
      <c r="Q20" s="30">
        <v>77082</v>
      </c>
      <c r="R20" s="30">
        <v>0</v>
      </c>
      <c r="S20" s="30">
        <v>0</v>
      </c>
      <c r="T20" s="24" t="s">
        <v>31</v>
      </c>
      <c r="U20" s="25">
        <v>1182779</v>
      </c>
      <c r="V20" s="25">
        <f t="shared" si="0"/>
        <v>1259861</v>
      </c>
      <c r="W20" s="26">
        <v>0</v>
      </c>
      <c r="X20" s="26">
        <v>0</v>
      </c>
      <c r="Y20" s="65" t="s">
        <v>32</v>
      </c>
    </row>
    <row r="21" spans="1:25" ht="15">
      <c r="A21" s="18">
        <v>13</v>
      </c>
      <c r="B21" s="31" t="s">
        <v>33</v>
      </c>
      <c r="C21" s="31" t="s">
        <v>58</v>
      </c>
      <c r="D21" s="32">
        <v>44</v>
      </c>
      <c r="E21" s="32">
        <v>15</v>
      </c>
      <c r="F21" s="24" t="s">
        <v>46</v>
      </c>
      <c r="G21" s="33" t="s">
        <v>46</v>
      </c>
      <c r="H21" s="34" t="s">
        <v>30</v>
      </c>
      <c r="I21" s="21">
        <v>43101</v>
      </c>
      <c r="J21" s="21">
        <v>43281</v>
      </c>
      <c r="K21" s="22" t="s">
        <v>147</v>
      </c>
      <c r="L21" s="26">
        <v>0</v>
      </c>
      <c r="M21" s="30">
        <v>0</v>
      </c>
      <c r="N21" s="30">
        <v>0</v>
      </c>
      <c r="O21" s="30">
        <v>0</v>
      </c>
      <c r="P21" s="30">
        <v>0</v>
      </c>
      <c r="Q21" s="30">
        <v>110117</v>
      </c>
      <c r="R21" s="30">
        <v>0</v>
      </c>
      <c r="S21" s="30">
        <v>0</v>
      </c>
      <c r="T21" s="24" t="s">
        <v>31</v>
      </c>
      <c r="U21" s="25">
        <v>678210</v>
      </c>
      <c r="V21" s="25">
        <f t="shared" si="0"/>
        <v>788327</v>
      </c>
      <c r="W21" s="26">
        <v>0</v>
      </c>
      <c r="X21" s="26">
        <v>0</v>
      </c>
      <c r="Y21" s="23" t="s">
        <v>32</v>
      </c>
    </row>
    <row r="22" spans="1:25" s="68" customFormat="1" ht="15">
      <c r="A22" s="18">
        <v>14</v>
      </c>
      <c r="B22" s="31" t="s">
        <v>26</v>
      </c>
      <c r="C22" s="31" t="s">
        <v>125</v>
      </c>
      <c r="D22" s="29">
        <v>44</v>
      </c>
      <c r="E22" s="32">
        <v>16</v>
      </c>
      <c r="F22" s="24" t="s">
        <v>126</v>
      </c>
      <c r="G22" s="33" t="s">
        <v>127</v>
      </c>
      <c r="H22" s="34" t="s">
        <v>30</v>
      </c>
      <c r="I22" s="21">
        <v>43101</v>
      </c>
      <c r="J22" s="21">
        <v>43281</v>
      </c>
      <c r="K22" s="22" t="s">
        <v>147</v>
      </c>
      <c r="L22" s="26">
        <v>0</v>
      </c>
      <c r="M22" s="30">
        <v>0</v>
      </c>
      <c r="N22" s="30">
        <v>0</v>
      </c>
      <c r="O22" s="30">
        <v>0</v>
      </c>
      <c r="P22" s="30">
        <v>0</v>
      </c>
      <c r="Q22" s="30">
        <v>110117</v>
      </c>
      <c r="R22" s="30">
        <v>0</v>
      </c>
      <c r="S22" s="30">
        <v>0</v>
      </c>
      <c r="T22" s="24" t="s">
        <v>31</v>
      </c>
      <c r="U22" s="25">
        <v>627387</v>
      </c>
      <c r="V22" s="25">
        <f t="shared" si="0"/>
        <v>737504</v>
      </c>
      <c r="W22" s="26">
        <v>0</v>
      </c>
      <c r="X22" s="26">
        <v>0</v>
      </c>
      <c r="Y22" s="23" t="s">
        <v>32</v>
      </c>
    </row>
    <row r="23" spans="1:25" ht="15">
      <c r="A23" s="18">
        <v>15</v>
      </c>
      <c r="B23" s="31" t="s">
        <v>26</v>
      </c>
      <c r="C23" s="31" t="s">
        <v>59</v>
      </c>
      <c r="D23" s="29">
        <v>44</v>
      </c>
      <c r="E23" s="32">
        <v>15</v>
      </c>
      <c r="F23" s="24" t="s">
        <v>60</v>
      </c>
      <c r="G23" s="33" t="s">
        <v>61</v>
      </c>
      <c r="H23" s="34" t="s">
        <v>62</v>
      </c>
      <c r="I23" s="21">
        <v>43101</v>
      </c>
      <c r="J23" s="21">
        <v>43281</v>
      </c>
      <c r="K23" s="22" t="s">
        <v>147</v>
      </c>
      <c r="L23" s="26">
        <v>0</v>
      </c>
      <c r="M23" s="30">
        <v>0</v>
      </c>
      <c r="N23" s="30">
        <v>0</v>
      </c>
      <c r="O23" s="30">
        <v>0</v>
      </c>
      <c r="P23" s="30">
        <v>0</v>
      </c>
      <c r="Q23" s="30">
        <v>110117</v>
      </c>
      <c r="R23" s="30">
        <v>0</v>
      </c>
      <c r="S23" s="30">
        <v>0</v>
      </c>
      <c r="T23" s="24" t="s">
        <v>31</v>
      </c>
      <c r="U23" s="25">
        <v>672979</v>
      </c>
      <c r="V23" s="25">
        <f t="shared" si="0"/>
        <v>783096</v>
      </c>
      <c r="W23" s="26">
        <v>0</v>
      </c>
      <c r="X23" s="26">
        <v>0</v>
      </c>
      <c r="Y23" s="27" t="s">
        <v>32</v>
      </c>
    </row>
    <row r="24" spans="1:25" ht="15">
      <c r="A24" s="18">
        <v>16</v>
      </c>
      <c r="B24" s="31" t="s">
        <v>33</v>
      </c>
      <c r="C24" s="31" t="s">
        <v>64</v>
      </c>
      <c r="D24" s="29">
        <v>44</v>
      </c>
      <c r="E24" s="32">
        <v>14</v>
      </c>
      <c r="F24" s="24" t="s">
        <v>35</v>
      </c>
      <c r="G24" s="33" t="s">
        <v>65</v>
      </c>
      <c r="H24" s="34" t="s">
        <v>30</v>
      </c>
      <c r="I24" s="21">
        <v>43101</v>
      </c>
      <c r="J24" s="21">
        <v>43281</v>
      </c>
      <c r="K24" s="22" t="s">
        <v>148</v>
      </c>
      <c r="L24" s="26">
        <v>0</v>
      </c>
      <c r="M24" s="30">
        <v>0</v>
      </c>
      <c r="N24" s="30">
        <v>0</v>
      </c>
      <c r="O24" s="30">
        <v>0</v>
      </c>
      <c r="P24" s="30">
        <v>0</v>
      </c>
      <c r="Q24" s="30">
        <v>110117</v>
      </c>
      <c r="R24" s="30">
        <v>0</v>
      </c>
      <c r="S24" s="30">
        <v>0</v>
      </c>
      <c r="T24" s="24" t="s">
        <v>31</v>
      </c>
      <c r="U24" s="25">
        <v>768392</v>
      </c>
      <c r="V24" s="25">
        <f t="shared" si="0"/>
        <v>878509</v>
      </c>
      <c r="W24" s="26">
        <v>0</v>
      </c>
      <c r="X24" s="26">
        <v>0</v>
      </c>
      <c r="Y24" s="27" t="s">
        <v>32</v>
      </c>
    </row>
    <row r="25" spans="1:25" ht="15">
      <c r="A25" s="18">
        <v>17</v>
      </c>
      <c r="B25" s="35" t="s">
        <v>40</v>
      </c>
      <c r="C25" s="35" t="s">
        <v>66</v>
      </c>
      <c r="D25" s="29">
        <v>44</v>
      </c>
      <c r="E25" s="36">
        <v>12</v>
      </c>
      <c r="F25" s="37" t="s">
        <v>57</v>
      </c>
      <c r="G25" s="38" t="s">
        <v>57</v>
      </c>
      <c r="H25" s="39" t="s">
        <v>30</v>
      </c>
      <c r="I25" s="21">
        <v>43101</v>
      </c>
      <c r="J25" s="21">
        <v>43159</v>
      </c>
      <c r="K25" s="22" t="s">
        <v>148</v>
      </c>
      <c r="L25" s="26">
        <v>0</v>
      </c>
      <c r="M25" s="30">
        <v>0</v>
      </c>
      <c r="N25" s="30">
        <v>0</v>
      </c>
      <c r="O25" s="30">
        <v>0</v>
      </c>
      <c r="P25" s="30">
        <v>0</v>
      </c>
      <c r="Q25" s="30">
        <v>77082</v>
      </c>
      <c r="R25" s="30">
        <v>0</v>
      </c>
      <c r="S25" s="30">
        <v>0</v>
      </c>
      <c r="T25" s="37" t="s">
        <v>31</v>
      </c>
      <c r="U25" s="25">
        <v>1189371</v>
      </c>
      <c r="V25" s="25">
        <f t="shared" si="0"/>
        <v>1266453</v>
      </c>
      <c r="W25" s="40">
        <v>0</v>
      </c>
      <c r="X25" s="26">
        <v>0</v>
      </c>
      <c r="Y25" s="41" t="s">
        <v>32</v>
      </c>
    </row>
    <row r="26" spans="1:25" s="69" customFormat="1" ht="15">
      <c r="A26" s="18">
        <v>18</v>
      </c>
      <c r="B26" s="35" t="s">
        <v>128</v>
      </c>
      <c r="C26" s="35" t="s">
        <v>129</v>
      </c>
      <c r="D26" s="29">
        <v>44</v>
      </c>
      <c r="E26" s="36">
        <v>12</v>
      </c>
      <c r="F26" s="37" t="s">
        <v>130</v>
      </c>
      <c r="G26" s="38" t="s">
        <v>131</v>
      </c>
      <c r="H26" s="39" t="s">
        <v>30</v>
      </c>
      <c r="I26" s="21">
        <v>43101</v>
      </c>
      <c r="J26" s="21">
        <v>43131</v>
      </c>
      <c r="K26" s="22" t="s">
        <v>148</v>
      </c>
      <c r="L26" s="26">
        <v>0</v>
      </c>
      <c r="M26" s="30">
        <v>0</v>
      </c>
      <c r="N26" s="30">
        <v>0</v>
      </c>
      <c r="O26" s="30">
        <v>0</v>
      </c>
      <c r="P26" s="30">
        <v>0</v>
      </c>
      <c r="Q26" s="30">
        <v>77082</v>
      </c>
      <c r="R26" s="30">
        <v>0</v>
      </c>
      <c r="S26" s="30">
        <v>0</v>
      </c>
      <c r="T26" s="37" t="s">
        <v>31</v>
      </c>
      <c r="U26" s="25">
        <v>1064613</v>
      </c>
      <c r="V26" s="25">
        <f t="shared" si="0"/>
        <v>1141695</v>
      </c>
      <c r="W26" s="40">
        <v>0</v>
      </c>
      <c r="X26" s="26">
        <v>0</v>
      </c>
      <c r="Y26" s="41" t="s">
        <v>32</v>
      </c>
    </row>
    <row r="27" spans="1:25" s="69" customFormat="1" ht="15">
      <c r="A27" s="18">
        <v>19</v>
      </c>
      <c r="B27" s="35" t="s">
        <v>117</v>
      </c>
      <c r="C27" s="35" t="s">
        <v>132</v>
      </c>
      <c r="D27" s="29">
        <v>44</v>
      </c>
      <c r="E27" s="36">
        <v>10</v>
      </c>
      <c r="F27" s="37" t="s">
        <v>121</v>
      </c>
      <c r="G27" s="38" t="s">
        <v>133</v>
      </c>
      <c r="H27" s="39" t="s">
        <v>30</v>
      </c>
      <c r="I27" s="21">
        <v>43101</v>
      </c>
      <c r="J27" s="21">
        <v>43131</v>
      </c>
      <c r="K27" s="22" t="s">
        <v>148</v>
      </c>
      <c r="L27" s="26">
        <v>0</v>
      </c>
      <c r="M27" s="30">
        <v>0</v>
      </c>
      <c r="N27" s="30">
        <v>0</v>
      </c>
      <c r="O27" s="30">
        <v>0</v>
      </c>
      <c r="P27" s="30">
        <v>0</v>
      </c>
      <c r="Q27" s="30">
        <v>77082</v>
      </c>
      <c r="R27" s="30">
        <v>0</v>
      </c>
      <c r="S27" s="30">
        <v>0</v>
      </c>
      <c r="T27" s="37" t="s">
        <v>31</v>
      </c>
      <c r="U27" s="25">
        <v>1480237</v>
      </c>
      <c r="V27" s="25">
        <f t="shared" si="0"/>
        <v>1557319</v>
      </c>
      <c r="W27" s="40">
        <v>0</v>
      </c>
      <c r="X27" s="26">
        <v>0</v>
      </c>
      <c r="Y27" s="41" t="s">
        <v>32</v>
      </c>
    </row>
    <row r="28" spans="1:25" s="69" customFormat="1" ht="15">
      <c r="A28" s="18">
        <v>20</v>
      </c>
      <c r="B28" s="35" t="s">
        <v>117</v>
      </c>
      <c r="C28" s="35" t="s">
        <v>134</v>
      </c>
      <c r="D28" s="29">
        <v>44</v>
      </c>
      <c r="E28" s="36">
        <v>9</v>
      </c>
      <c r="F28" s="37" t="s">
        <v>135</v>
      </c>
      <c r="G28" s="38" t="s">
        <v>136</v>
      </c>
      <c r="H28" s="39" t="s">
        <v>30</v>
      </c>
      <c r="I28" s="21">
        <v>43101</v>
      </c>
      <c r="J28" s="21">
        <v>43131</v>
      </c>
      <c r="K28" s="22" t="s">
        <v>148</v>
      </c>
      <c r="L28" s="26">
        <v>0</v>
      </c>
      <c r="M28" s="30">
        <v>0</v>
      </c>
      <c r="N28" s="30">
        <v>0</v>
      </c>
      <c r="O28" s="30">
        <v>0</v>
      </c>
      <c r="P28" s="30">
        <v>0</v>
      </c>
      <c r="Q28" s="30">
        <v>77082</v>
      </c>
      <c r="R28" s="30">
        <v>0</v>
      </c>
      <c r="S28" s="30">
        <v>0</v>
      </c>
      <c r="T28" s="37" t="s">
        <v>31</v>
      </c>
      <c r="U28" s="25">
        <v>1734609</v>
      </c>
      <c r="V28" s="25">
        <f t="shared" si="0"/>
        <v>1811691</v>
      </c>
      <c r="W28" s="40">
        <v>0</v>
      </c>
      <c r="X28" s="26">
        <v>0</v>
      </c>
      <c r="Y28" s="41" t="s">
        <v>32</v>
      </c>
    </row>
    <row r="29" spans="1:25" ht="15">
      <c r="A29" s="18">
        <v>21</v>
      </c>
      <c r="B29" s="35" t="s">
        <v>26</v>
      </c>
      <c r="C29" s="31" t="s">
        <v>67</v>
      </c>
      <c r="D29" s="29">
        <v>44</v>
      </c>
      <c r="E29" s="36">
        <v>15</v>
      </c>
      <c r="F29" s="37" t="s">
        <v>35</v>
      </c>
      <c r="G29" s="38" t="s">
        <v>68</v>
      </c>
      <c r="H29" s="39" t="s">
        <v>62</v>
      </c>
      <c r="I29" s="21">
        <v>43101</v>
      </c>
      <c r="J29" s="21">
        <v>43128</v>
      </c>
      <c r="K29" s="22" t="s">
        <v>147</v>
      </c>
      <c r="L29" s="26">
        <v>0</v>
      </c>
      <c r="M29" s="30">
        <v>0</v>
      </c>
      <c r="N29" s="30">
        <v>0</v>
      </c>
      <c r="O29" s="30">
        <v>0</v>
      </c>
      <c r="P29" s="30">
        <v>0</v>
      </c>
      <c r="Q29" s="30">
        <v>110117</v>
      </c>
      <c r="R29" s="30">
        <v>0</v>
      </c>
      <c r="S29" s="30">
        <v>0</v>
      </c>
      <c r="T29" s="37" t="s">
        <v>31</v>
      </c>
      <c r="U29" s="25">
        <v>657283</v>
      </c>
      <c r="V29" s="25">
        <f t="shared" si="0"/>
        <v>767400</v>
      </c>
      <c r="W29" s="40">
        <v>0</v>
      </c>
      <c r="X29" s="26">
        <v>0</v>
      </c>
      <c r="Y29" s="41" t="s">
        <v>32</v>
      </c>
    </row>
    <row r="30" spans="1:25" ht="15">
      <c r="A30" s="18">
        <v>22</v>
      </c>
      <c r="B30" s="31" t="s">
        <v>40</v>
      </c>
      <c r="C30" s="31" t="s">
        <v>69</v>
      </c>
      <c r="D30" s="29">
        <v>44</v>
      </c>
      <c r="E30" s="32">
        <v>12</v>
      </c>
      <c r="F30" s="24" t="s">
        <v>70</v>
      </c>
      <c r="G30" s="33" t="s">
        <v>71</v>
      </c>
      <c r="H30" s="34" t="s">
        <v>30</v>
      </c>
      <c r="I30" s="21">
        <v>42736</v>
      </c>
      <c r="J30" s="21">
        <v>43128</v>
      </c>
      <c r="K30" s="22" t="s">
        <v>148</v>
      </c>
      <c r="L30" s="26">
        <v>0</v>
      </c>
      <c r="M30" s="30">
        <v>0</v>
      </c>
      <c r="N30" s="30">
        <v>0</v>
      </c>
      <c r="O30" s="30">
        <v>0</v>
      </c>
      <c r="P30" s="30">
        <v>0</v>
      </c>
      <c r="Q30" s="30">
        <v>77082</v>
      </c>
      <c r="R30" s="30">
        <v>0</v>
      </c>
      <c r="S30" s="30">
        <v>0</v>
      </c>
      <c r="T30" s="24" t="s">
        <v>31</v>
      </c>
      <c r="U30" s="25">
        <v>1189371</v>
      </c>
      <c r="V30" s="25">
        <f t="shared" si="0"/>
        <v>1266453</v>
      </c>
      <c r="W30" s="26">
        <v>0</v>
      </c>
      <c r="X30" s="26">
        <v>0</v>
      </c>
      <c r="Y30" s="27" t="s">
        <v>32</v>
      </c>
    </row>
    <row r="31" spans="1:25" ht="15">
      <c r="A31" s="18">
        <v>23</v>
      </c>
      <c r="B31" s="31" t="s">
        <v>26</v>
      </c>
      <c r="C31" s="31" t="s">
        <v>72</v>
      </c>
      <c r="D31" s="29">
        <v>44</v>
      </c>
      <c r="E31" s="32">
        <v>17</v>
      </c>
      <c r="F31" s="24" t="s">
        <v>73</v>
      </c>
      <c r="G31" s="33" t="s">
        <v>74</v>
      </c>
      <c r="H31" s="34" t="s">
        <v>30</v>
      </c>
      <c r="I31" s="21">
        <v>43101</v>
      </c>
      <c r="J31" s="21">
        <v>43281</v>
      </c>
      <c r="K31" s="22" t="s">
        <v>147</v>
      </c>
      <c r="L31" s="26">
        <v>0</v>
      </c>
      <c r="M31" s="30">
        <v>0</v>
      </c>
      <c r="N31" s="30">
        <v>0</v>
      </c>
      <c r="O31" s="30">
        <v>0</v>
      </c>
      <c r="P31" s="30">
        <v>0</v>
      </c>
      <c r="Q31" s="30">
        <v>110117</v>
      </c>
      <c r="R31" s="30">
        <v>0</v>
      </c>
      <c r="S31" s="30">
        <v>0</v>
      </c>
      <c r="T31" s="24" t="s">
        <v>31</v>
      </c>
      <c r="U31" s="25">
        <f>571872+13735</f>
        <v>585607</v>
      </c>
      <c r="V31" s="25">
        <f t="shared" si="0"/>
        <v>695724</v>
      </c>
      <c r="W31" s="26">
        <v>0</v>
      </c>
      <c r="X31" s="26">
        <v>0</v>
      </c>
      <c r="Y31" s="27" t="s">
        <v>32</v>
      </c>
    </row>
    <row r="32" spans="1:25" ht="15">
      <c r="A32" s="18">
        <v>24</v>
      </c>
      <c r="B32" s="31" t="s">
        <v>40</v>
      </c>
      <c r="C32" s="31" t="s">
        <v>75</v>
      </c>
      <c r="D32" s="29">
        <v>44</v>
      </c>
      <c r="E32" s="32">
        <v>12</v>
      </c>
      <c r="F32" s="24" t="s">
        <v>76</v>
      </c>
      <c r="G32" s="33" t="s">
        <v>77</v>
      </c>
      <c r="H32" s="34" t="s">
        <v>30</v>
      </c>
      <c r="I32" s="21">
        <v>43101</v>
      </c>
      <c r="J32" s="21">
        <v>43281</v>
      </c>
      <c r="K32" s="22" t="s">
        <v>147</v>
      </c>
      <c r="L32" s="26">
        <v>0</v>
      </c>
      <c r="M32" s="30">
        <v>0</v>
      </c>
      <c r="N32" s="30">
        <v>0</v>
      </c>
      <c r="O32" s="30">
        <v>0</v>
      </c>
      <c r="P32" s="30">
        <v>0</v>
      </c>
      <c r="Q32" s="30">
        <v>77082</v>
      </c>
      <c r="R32" s="30">
        <v>0</v>
      </c>
      <c r="S32" s="30">
        <v>0</v>
      </c>
      <c r="T32" s="24" t="s">
        <v>31</v>
      </c>
      <c r="U32" s="25">
        <v>1088134</v>
      </c>
      <c r="V32" s="25">
        <f t="shared" si="0"/>
        <v>1165216</v>
      </c>
      <c r="W32" s="26">
        <v>0</v>
      </c>
      <c r="X32" s="26">
        <v>0</v>
      </c>
      <c r="Y32" s="27" t="s">
        <v>32</v>
      </c>
    </row>
    <row r="33" spans="1:25" ht="15">
      <c r="A33" s="18">
        <v>25</v>
      </c>
      <c r="B33" s="31" t="s">
        <v>33</v>
      </c>
      <c r="C33" s="31" t="s">
        <v>78</v>
      </c>
      <c r="D33" s="29">
        <v>44</v>
      </c>
      <c r="E33" s="32">
        <v>17</v>
      </c>
      <c r="F33" s="24" t="s">
        <v>35</v>
      </c>
      <c r="G33" s="33" t="s">
        <v>36</v>
      </c>
      <c r="H33" s="34" t="s">
        <v>62</v>
      </c>
      <c r="I33" s="21">
        <v>43101</v>
      </c>
      <c r="J33" s="21">
        <v>43281</v>
      </c>
      <c r="K33" s="22" t="s">
        <v>148</v>
      </c>
      <c r="L33" s="26">
        <v>0</v>
      </c>
      <c r="M33" s="30">
        <v>0</v>
      </c>
      <c r="N33" s="30">
        <v>0</v>
      </c>
      <c r="O33" s="30">
        <v>0</v>
      </c>
      <c r="P33" s="30">
        <v>0</v>
      </c>
      <c r="Q33" s="30">
        <v>110117</v>
      </c>
      <c r="R33" s="30">
        <v>0</v>
      </c>
      <c r="S33" s="30">
        <v>0</v>
      </c>
      <c r="T33" s="24" t="s">
        <v>31</v>
      </c>
      <c r="U33" s="25">
        <v>567300</v>
      </c>
      <c r="V33" s="25">
        <f t="shared" si="0"/>
        <v>677417</v>
      </c>
      <c r="W33" s="26">
        <v>0</v>
      </c>
      <c r="X33" s="26">
        <v>0</v>
      </c>
      <c r="Y33" s="27" t="s">
        <v>32</v>
      </c>
    </row>
    <row r="34" spans="1:25" s="70" customFormat="1" ht="15">
      <c r="A34" s="18">
        <v>26</v>
      </c>
      <c r="B34" s="31" t="s">
        <v>26</v>
      </c>
      <c r="C34" s="31" t="s">
        <v>137</v>
      </c>
      <c r="D34" s="32">
        <v>44</v>
      </c>
      <c r="E34" s="32">
        <v>17</v>
      </c>
      <c r="F34" s="24" t="s">
        <v>138</v>
      </c>
      <c r="G34" s="33" t="s">
        <v>46</v>
      </c>
      <c r="H34" s="34" t="s">
        <v>30</v>
      </c>
      <c r="I34" s="21">
        <v>43101</v>
      </c>
      <c r="J34" s="21">
        <v>43281</v>
      </c>
      <c r="K34" s="22" t="s">
        <v>148</v>
      </c>
      <c r="L34" s="26">
        <v>0</v>
      </c>
      <c r="M34" s="30">
        <v>0</v>
      </c>
      <c r="N34" s="30">
        <v>0</v>
      </c>
      <c r="O34" s="30">
        <v>0</v>
      </c>
      <c r="P34" s="30">
        <v>0</v>
      </c>
      <c r="Q34" s="30">
        <v>110117</v>
      </c>
      <c r="R34" s="30">
        <v>0</v>
      </c>
      <c r="S34" s="30">
        <v>0</v>
      </c>
      <c r="T34" s="24" t="s">
        <v>31</v>
      </c>
      <c r="U34" s="25">
        <v>571872</v>
      </c>
      <c r="V34" s="25">
        <f t="shared" si="0"/>
        <v>681989</v>
      </c>
      <c r="W34" s="26">
        <v>0</v>
      </c>
      <c r="X34" s="26">
        <v>0</v>
      </c>
      <c r="Y34" s="27" t="s">
        <v>32</v>
      </c>
    </row>
    <row r="35" spans="1:25" ht="15">
      <c r="A35" s="18">
        <v>27</v>
      </c>
      <c r="B35" s="31" t="s">
        <v>40</v>
      </c>
      <c r="C35" s="31" t="s">
        <v>79</v>
      </c>
      <c r="D35" s="32">
        <v>44</v>
      </c>
      <c r="E35" s="32">
        <v>12</v>
      </c>
      <c r="F35" s="24" t="s">
        <v>57</v>
      </c>
      <c r="G35" s="33" t="s">
        <v>57</v>
      </c>
      <c r="H35" s="34" t="s">
        <v>30</v>
      </c>
      <c r="I35" s="21">
        <v>43101</v>
      </c>
      <c r="J35" s="21">
        <v>43281</v>
      </c>
      <c r="K35" s="22" t="s">
        <v>148</v>
      </c>
      <c r="L35" s="26">
        <v>0</v>
      </c>
      <c r="M35" s="30">
        <v>0</v>
      </c>
      <c r="N35" s="30">
        <v>0</v>
      </c>
      <c r="O35" s="30">
        <v>0</v>
      </c>
      <c r="P35" s="30">
        <v>0</v>
      </c>
      <c r="Q35" s="30">
        <v>77082</v>
      </c>
      <c r="R35" s="30">
        <v>0</v>
      </c>
      <c r="S35" s="30">
        <v>0</v>
      </c>
      <c r="T35" s="24" t="s">
        <v>31</v>
      </c>
      <c r="U35" s="25">
        <v>1182779</v>
      </c>
      <c r="V35" s="25">
        <f t="shared" si="0"/>
        <v>1259861</v>
      </c>
      <c r="W35" s="26">
        <v>0</v>
      </c>
      <c r="X35" s="26">
        <v>0</v>
      </c>
      <c r="Y35" s="23" t="s">
        <v>32</v>
      </c>
    </row>
    <row r="36" spans="1:25" s="71" customFormat="1" ht="15">
      <c r="A36" s="18">
        <v>28</v>
      </c>
      <c r="B36" s="31" t="s">
        <v>117</v>
      </c>
      <c r="C36" s="31" t="s">
        <v>139</v>
      </c>
      <c r="D36" s="29">
        <v>44</v>
      </c>
      <c r="E36" s="32">
        <v>9</v>
      </c>
      <c r="F36" s="24" t="s">
        <v>140</v>
      </c>
      <c r="G36" s="33" t="s">
        <v>141</v>
      </c>
      <c r="H36" s="34" t="s">
        <v>30</v>
      </c>
      <c r="I36" s="21">
        <v>43101</v>
      </c>
      <c r="J36" s="21">
        <v>43131</v>
      </c>
      <c r="K36" s="22" t="s">
        <v>148</v>
      </c>
      <c r="L36" s="26">
        <v>0</v>
      </c>
      <c r="M36" s="30">
        <v>0</v>
      </c>
      <c r="N36" s="30">
        <v>0</v>
      </c>
      <c r="O36" s="30">
        <v>0</v>
      </c>
      <c r="P36" s="30">
        <v>0</v>
      </c>
      <c r="Q36" s="30">
        <v>77082</v>
      </c>
      <c r="R36" s="30">
        <v>0</v>
      </c>
      <c r="S36" s="30">
        <v>0</v>
      </c>
      <c r="T36" s="24" t="s">
        <v>31</v>
      </c>
      <c r="U36" s="25">
        <v>1734609</v>
      </c>
      <c r="V36" s="25">
        <f t="shared" si="0"/>
        <v>1811691</v>
      </c>
      <c r="W36" s="26">
        <v>0</v>
      </c>
      <c r="X36" s="26">
        <v>0</v>
      </c>
      <c r="Y36" s="23" t="s">
        <v>32</v>
      </c>
    </row>
    <row r="37" spans="1:25" s="71" customFormat="1" ht="15">
      <c r="A37" s="18">
        <v>29</v>
      </c>
      <c r="B37" s="31" t="s">
        <v>33</v>
      </c>
      <c r="C37" s="31" t="s">
        <v>142</v>
      </c>
      <c r="D37" s="32">
        <v>44</v>
      </c>
      <c r="E37" s="32">
        <v>16</v>
      </c>
      <c r="F37" s="24" t="s">
        <v>35</v>
      </c>
      <c r="G37" s="33" t="s">
        <v>124</v>
      </c>
      <c r="H37" s="34" t="s">
        <v>30</v>
      </c>
      <c r="I37" s="21">
        <v>43101</v>
      </c>
      <c r="J37" s="21">
        <v>43131</v>
      </c>
      <c r="K37" s="22" t="s">
        <v>148</v>
      </c>
      <c r="L37" s="26">
        <v>0</v>
      </c>
      <c r="M37" s="30">
        <v>0</v>
      </c>
      <c r="N37" s="30">
        <v>0</v>
      </c>
      <c r="O37" s="30">
        <v>0</v>
      </c>
      <c r="P37" s="30">
        <v>0</v>
      </c>
      <c r="Q37" s="30">
        <v>110117</v>
      </c>
      <c r="R37" s="30">
        <v>0</v>
      </c>
      <c r="S37" s="30">
        <v>0</v>
      </c>
      <c r="T37" s="24" t="s">
        <v>31</v>
      </c>
      <c r="U37" s="25">
        <v>607409</v>
      </c>
      <c r="V37" s="25">
        <f t="shared" si="0"/>
        <v>717526</v>
      </c>
      <c r="W37" s="26">
        <v>0</v>
      </c>
      <c r="X37" s="26">
        <v>0</v>
      </c>
      <c r="Y37" s="23" t="s">
        <v>32</v>
      </c>
    </row>
    <row r="38" spans="1:25" ht="15">
      <c r="A38" s="18">
        <v>30</v>
      </c>
      <c r="B38" s="31" t="s">
        <v>33</v>
      </c>
      <c r="C38" s="31" t="s">
        <v>80</v>
      </c>
      <c r="D38" s="32">
        <v>44</v>
      </c>
      <c r="E38" s="32">
        <v>17</v>
      </c>
      <c r="F38" s="24" t="s">
        <v>35</v>
      </c>
      <c r="G38" s="33" t="s">
        <v>36</v>
      </c>
      <c r="H38" s="34" t="s">
        <v>30</v>
      </c>
      <c r="I38" s="21">
        <v>43101</v>
      </c>
      <c r="J38" s="21">
        <v>43131</v>
      </c>
      <c r="K38" s="22" t="s">
        <v>148</v>
      </c>
      <c r="L38" s="26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24" t="s">
        <v>31</v>
      </c>
      <c r="U38" s="25">
        <v>562902</v>
      </c>
      <c r="V38" s="25">
        <f t="shared" si="0"/>
        <v>562902</v>
      </c>
      <c r="W38" s="26">
        <v>0</v>
      </c>
      <c r="X38" s="26">
        <v>0</v>
      </c>
      <c r="Y38" s="23" t="s">
        <v>32</v>
      </c>
    </row>
    <row r="39" spans="1:25" ht="15">
      <c r="A39" s="18">
        <v>31</v>
      </c>
      <c r="B39" s="31" t="s">
        <v>26</v>
      </c>
      <c r="C39" s="31" t="s">
        <v>82</v>
      </c>
      <c r="D39" s="29">
        <v>44</v>
      </c>
      <c r="E39" s="32">
        <v>13</v>
      </c>
      <c r="F39" s="24" t="s">
        <v>35</v>
      </c>
      <c r="G39" s="33" t="s">
        <v>65</v>
      </c>
      <c r="H39" s="34" t="s">
        <v>62</v>
      </c>
      <c r="I39" s="21">
        <v>43101</v>
      </c>
      <c r="J39" s="21">
        <v>43131</v>
      </c>
      <c r="K39" s="22" t="s">
        <v>147</v>
      </c>
      <c r="L39" s="26">
        <v>0</v>
      </c>
      <c r="M39" s="30">
        <v>0</v>
      </c>
      <c r="N39" s="30">
        <v>0</v>
      </c>
      <c r="O39" s="30">
        <v>0</v>
      </c>
      <c r="P39" s="30">
        <v>0</v>
      </c>
      <c r="Q39" s="30">
        <v>110117</v>
      </c>
      <c r="R39" s="30">
        <v>0</v>
      </c>
      <c r="S39" s="30">
        <v>0</v>
      </c>
      <c r="T39" s="24" t="s">
        <v>31</v>
      </c>
      <c r="U39" s="25">
        <v>851041</v>
      </c>
      <c r="V39" s="25">
        <f t="shared" si="0"/>
        <v>961158</v>
      </c>
      <c r="W39" s="26">
        <v>0</v>
      </c>
      <c r="X39" s="26">
        <v>0</v>
      </c>
      <c r="Y39" s="27" t="s">
        <v>32</v>
      </c>
    </row>
    <row r="40" spans="1:25" ht="15">
      <c r="A40" s="18">
        <v>32</v>
      </c>
      <c r="B40" s="31" t="s">
        <v>26</v>
      </c>
      <c r="C40" s="31" t="s">
        <v>83</v>
      </c>
      <c r="D40" s="29">
        <v>44</v>
      </c>
      <c r="E40" s="32">
        <v>17</v>
      </c>
      <c r="F40" s="24" t="s">
        <v>35</v>
      </c>
      <c r="G40" s="33" t="s">
        <v>84</v>
      </c>
      <c r="H40" s="34" t="s">
        <v>30</v>
      </c>
      <c r="I40" s="21">
        <v>43101</v>
      </c>
      <c r="J40" s="21">
        <v>43281</v>
      </c>
      <c r="K40" s="22" t="s">
        <v>147</v>
      </c>
      <c r="L40" s="26">
        <v>0</v>
      </c>
      <c r="M40" s="30">
        <v>0</v>
      </c>
      <c r="N40" s="30">
        <v>0</v>
      </c>
      <c r="O40" s="30">
        <v>0</v>
      </c>
      <c r="P40" s="30">
        <v>0</v>
      </c>
      <c r="Q40" s="30">
        <v>110117</v>
      </c>
      <c r="R40" s="30">
        <v>0</v>
      </c>
      <c r="S40" s="30">
        <v>0</v>
      </c>
      <c r="T40" s="24" t="s">
        <v>31</v>
      </c>
      <c r="U40" s="25">
        <v>562902</v>
      </c>
      <c r="V40" s="25">
        <f t="shared" si="0"/>
        <v>673019</v>
      </c>
      <c r="W40" s="26">
        <v>0</v>
      </c>
      <c r="X40" s="26">
        <v>0</v>
      </c>
      <c r="Y40" s="27" t="s">
        <v>32</v>
      </c>
    </row>
    <row r="41" spans="1:25" s="74" customFormat="1" ht="15">
      <c r="A41" s="18">
        <v>33</v>
      </c>
      <c r="B41" s="31" t="s">
        <v>33</v>
      </c>
      <c r="C41" s="31" t="s">
        <v>143</v>
      </c>
      <c r="D41" s="29">
        <v>44</v>
      </c>
      <c r="E41" s="32">
        <v>16</v>
      </c>
      <c r="F41" s="24" t="s">
        <v>35</v>
      </c>
      <c r="G41" s="33" t="s">
        <v>36</v>
      </c>
      <c r="H41" s="34" t="s">
        <v>62</v>
      </c>
      <c r="I41" s="21">
        <v>43101</v>
      </c>
      <c r="J41" s="76">
        <v>43159</v>
      </c>
      <c r="K41" s="22" t="s">
        <v>147</v>
      </c>
      <c r="L41" s="66">
        <v>0</v>
      </c>
      <c r="M41" s="30">
        <v>0</v>
      </c>
      <c r="N41" s="30">
        <v>0</v>
      </c>
      <c r="O41" s="30">
        <v>0</v>
      </c>
      <c r="P41" s="30">
        <v>0</v>
      </c>
      <c r="Q41" s="30">
        <v>110117</v>
      </c>
      <c r="R41" s="30">
        <v>0</v>
      </c>
      <c r="S41" s="30">
        <v>0</v>
      </c>
      <c r="T41" s="72" t="s">
        <v>31</v>
      </c>
      <c r="U41" s="25">
        <v>569499</v>
      </c>
      <c r="V41" s="25">
        <f t="shared" si="0"/>
        <v>679616</v>
      </c>
      <c r="W41" s="66"/>
      <c r="X41" s="66"/>
      <c r="Y41" s="73" t="s">
        <v>32</v>
      </c>
    </row>
    <row r="42" spans="1:25" ht="15">
      <c r="A42" s="18">
        <v>34</v>
      </c>
      <c r="B42" s="31" t="s">
        <v>26</v>
      </c>
      <c r="C42" s="31" t="s">
        <v>85</v>
      </c>
      <c r="D42" s="29">
        <v>44</v>
      </c>
      <c r="E42" s="32">
        <v>14</v>
      </c>
      <c r="F42" s="24" t="s">
        <v>35</v>
      </c>
      <c r="G42" s="33" t="s">
        <v>86</v>
      </c>
      <c r="H42" s="34" t="s">
        <v>62</v>
      </c>
      <c r="I42" s="21">
        <v>43101</v>
      </c>
      <c r="J42" s="21">
        <v>43281</v>
      </c>
      <c r="K42" s="22" t="s">
        <v>148</v>
      </c>
      <c r="L42" s="26">
        <v>0</v>
      </c>
      <c r="M42" s="30">
        <v>0</v>
      </c>
      <c r="N42" s="30">
        <v>0</v>
      </c>
      <c r="O42" s="30">
        <v>0</v>
      </c>
      <c r="P42" s="30">
        <v>0</v>
      </c>
      <c r="Q42" s="30">
        <v>110117</v>
      </c>
      <c r="R42" s="30">
        <v>0</v>
      </c>
      <c r="S42" s="30">
        <v>0</v>
      </c>
      <c r="T42" s="24" t="s">
        <v>31</v>
      </c>
      <c r="U42" s="25">
        <v>811548</v>
      </c>
      <c r="V42" s="25">
        <f t="shared" si="0"/>
        <v>921665</v>
      </c>
      <c r="W42" s="26">
        <v>0</v>
      </c>
      <c r="X42" s="26">
        <v>77056</v>
      </c>
      <c r="Y42" s="27" t="s">
        <v>146</v>
      </c>
    </row>
    <row r="43" spans="1:25" ht="15">
      <c r="A43" s="18">
        <v>35</v>
      </c>
      <c r="B43" s="31" t="s">
        <v>26</v>
      </c>
      <c r="C43" s="31" t="s">
        <v>87</v>
      </c>
      <c r="D43" s="29">
        <v>44</v>
      </c>
      <c r="E43" s="32">
        <v>13</v>
      </c>
      <c r="F43" s="24" t="s">
        <v>88</v>
      </c>
      <c r="G43" s="33" t="s">
        <v>89</v>
      </c>
      <c r="H43" s="34" t="s">
        <v>30</v>
      </c>
      <c r="I43" s="21">
        <v>43101</v>
      </c>
      <c r="J43" s="21">
        <v>43159</v>
      </c>
      <c r="K43" s="22" t="s">
        <v>147</v>
      </c>
      <c r="L43" s="26">
        <v>0</v>
      </c>
      <c r="M43" s="30">
        <v>0</v>
      </c>
      <c r="N43" s="30">
        <v>0</v>
      </c>
      <c r="O43" s="30">
        <v>0</v>
      </c>
      <c r="P43" s="30">
        <v>0</v>
      </c>
      <c r="Q43" s="30">
        <v>110117</v>
      </c>
      <c r="R43" s="30">
        <v>0</v>
      </c>
      <c r="S43" s="30">
        <v>0</v>
      </c>
      <c r="T43" s="24" t="s">
        <v>31</v>
      </c>
      <c r="U43" s="25">
        <v>826629</v>
      </c>
      <c r="V43" s="25">
        <f t="shared" si="0"/>
        <v>936746</v>
      </c>
      <c r="W43" s="26">
        <v>0</v>
      </c>
      <c r="X43" s="26">
        <v>0</v>
      </c>
      <c r="Y43" s="27" t="s">
        <v>32</v>
      </c>
    </row>
    <row r="44" spans="1:25" ht="15">
      <c r="A44" s="18">
        <v>36</v>
      </c>
      <c r="B44" s="31" t="s">
        <v>26</v>
      </c>
      <c r="C44" s="31" t="s">
        <v>90</v>
      </c>
      <c r="D44" s="29">
        <v>44</v>
      </c>
      <c r="E44" s="32">
        <v>16</v>
      </c>
      <c r="F44" s="24" t="s">
        <v>35</v>
      </c>
      <c r="G44" s="33" t="s">
        <v>91</v>
      </c>
      <c r="H44" s="34" t="s">
        <v>81</v>
      </c>
      <c r="I44" s="21">
        <v>43101</v>
      </c>
      <c r="J44" s="21">
        <v>43281</v>
      </c>
      <c r="K44" s="22" t="s">
        <v>147</v>
      </c>
      <c r="L44" s="26">
        <v>0</v>
      </c>
      <c r="M44" s="30">
        <v>0</v>
      </c>
      <c r="N44" s="30">
        <v>0</v>
      </c>
      <c r="O44" s="30">
        <v>0</v>
      </c>
      <c r="P44" s="30">
        <v>0</v>
      </c>
      <c r="Q44" s="30">
        <v>110117</v>
      </c>
      <c r="R44" s="30">
        <v>0</v>
      </c>
      <c r="S44" s="30">
        <v>0</v>
      </c>
      <c r="T44" s="24" t="s">
        <v>31</v>
      </c>
      <c r="U44" s="25">
        <v>627387</v>
      </c>
      <c r="V44" s="25">
        <f t="shared" si="0"/>
        <v>737504</v>
      </c>
      <c r="W44" s="26">
        <v>0</v>
      </c>
      <c r="X44" s="26">
        <v>0</v>
      </c>
      <c r="Y44" s="27" t="s">
        <v>32</v>
      </c>
    </row>
    <row r="45" spans="1:25" s="75" customFormat="1" ht="15">
      <c r="A45" s="18">
        <v>37</v>
      </c>
      <c r="B45" s="31" t="s">
        <v>33</v>
      </c>
      <c r="C45" s="77" t="s">
        <v>144</v>
      </c>
      <c r="D45" s="29">
        <v>44</v>
      </c>
      <c r="E45" s="78">
        <v>17</v>
      </c>
      <c r="F45" s="78" t="s">
        <v>145</v>
      </c>
      <c r="G45" s="78" t="s">
        <v>36</v>
      </c>
      <c r="H45" s="78" t="s">
        <v>30</v>
      </c>
      <c r="I45" s="21">
        <v>43101</v>
      </c>
      <c r="J45" s="76">
        <v>43281</v>
      </c>
      <c r="K45" s="22" t="s">
        <v>147</v>
      </c>
      <c r="L45" s="26">
        <v>0</v>
      </c>
      <c r="M45" s="30">
        <v>0</v>
      </c>
      <c r="N45" s="30">
        <v>0</v>
      </c>
      <c r="O45" s="30">
        <v>0</v>
      </c>
      <c r="P45" s="30">
        <v>0</v>
      </c>
      <c r="Q45" s="30">
        <v>110117</v>
      </c>
      <c r="R45" s="30">
        <v>0</v>
      </c>
      <c r="S45" s="30">
        <v>0</v>
      </c>
      <c r="T45" s="24" t="s">
        <v>31</v>
      </c>
      <c r="U45" s="25">
        <v>562902</v>
      </c>
      <c r="V45" s="25">
        <f t="shared" si="0"/>
        <v>673019</v>
      </c>
      <c r="W45" s="26">
        <v>0</v>
      </c>
      <c r="X45" s="26">
        <v>0</v>
      </c>
      <c r="Y45" s="27" t="s">
        <v>32</v>
      </c>
    </row>
    <row r="46" spans="1:25" ht="15">
      <c r="A46" s="18">
        <v>38</v>
      </c>
      <c r="B46" s="31" t="s">
        <v>26</v>
      </c>
      <c r="C46" s="31" t="s">
        <v>92</v>
      </c>
      <c r="D46" s="29">
        <v>44</v>
      </c>
      <c r="E46" s="32">
        <v>16</v>
      </c>
      <c r="F46" s="24" t="s">
        <v>35</v>
      </c>
      <c r="G46" s="33" t="s">
        <v>93</v>
      </c>
      <c r="H46" s="34" t="s">
        <v>30</v>
      </c>
      <c r="I46" s="21">
        <v>43101</v>
      </c>
      <c r="J46" s="21">
        <v>43281</v>
      </c>
      <c r="K46" s="22" t="s">
        <v>147</v>
      </c>
      <c r="L46" s="26">
        <v>0</v>
      </c>
      <c r="M46" s="30">
        <v>0</v>
      </c>
      <c r="N46" s="30">
        <v>0</v>
      </c>
      <c r="O46" s="30">
        <v>0</v>
      </c>
      <c r="P46" s="30">
        <v>0</v>
      </c>
      <c r="Q46" s="30">
        <v>110117</v>
      </c>
      <c r="R46" s="30">
        <v>0</v>
      </c>
      <c r="S46" s="30">
        <v>0</v>
      </c>
      <c r="T46" s="24" t="s">
        <v>31</v>
      </c>
      <c r="U46" s="25">
        <v>627387</v>
      </c>
      <c r="V46" s="25">
        <f t="shared" si="0"/>
        <v>737504</v>
      </c>
      <c r="W46" s="26">
        <v>0</v>
      </c>
      <c r="X46" s="26">
        <v>0</v>
      </c>
      <c r="Y46" s="27" t="s">
        <v>32</v>
      </c>
    </row>
    <row r="47" spans="1:25" ht="15">
      <c r="A47" s="18">
        <v>39</v>
      </c>
      <c r="B47" s="31" t="s">
        <v>26</v>
      </c>
      <c r="C47" s="31" t="s">
        <v>94</v>
      </c>
      <c r="D47" s="29">
        <v>44</v>
      </c>
      <c r="E47" s="32">
        <v>17</v>
      </c>
      <c r="F47" s="24" t="s">
        <v>35</v>
      </c>
      <c r="G47" s="33" t="s">
        <v>95</v>
      </c>
      <c r="H47" s="34" t="s">
        <v>30</v>
      </c>
      <c r="I47" s="21">
        <v>43101</v>
      </c>
      <c r="J47" s="21">
        <v>43159</v>
      </c>
      <c r="K47" s="22" t="s">
        <v>147</v>
      </c>
      <c r="L47" s="26">
        <v>0</v>
      </c>
      <c r="M47" s="30">
        <v>0</v>
      </c>
      <c r="N47" s="30">
        <v>0</v>
      </c>
      <c r="O47" s="30">
        <v>0</v>
      </c>
      <c r="P47" s="30">
        <v>0</v>
      </c>
      <c r="Q47" s="30">
        <v>110117</v>
      </c>
      <c r="R47" s="30">
        <v>0</v>
      </c>
      <c r="S47" s="30">
        <v>0</v>
      </c>
      <c r="T47" s="24" t="s">
        <v>31</v>
      </c>
      <c r="U47" s="25">
        <v>562902</v>
      </c>
      <c r="V47" s="25">
        <f t="shared" si="0"/>
        <v>673019</v>
      </c>
      <c r="W47" s="26">
        <v>0</v>
      </c>
      <c r="X47" s="26">
        <v>0</v>
      </c>
      <c r="Y47" s="27" t="s">
        <v>32</v>
      </c>
    </row>
    <row r="49" spans="1:25" ht="15.75" thickBot="1">
      <c r="A49" s="54"/>
      <c r="B49" s="53"/>
      <c r="C49" s="55"/>
      <c r="D49" s="56"/>
      <c r="E49" s="56"/>
      <c r="F49" s="56"/>
      <c r="G49" s="56"/>
      <c r="H49" s="56"/>
      <c r="I49" s="57"/>
      <c r="J49" s="56"/>
      <c r="K49" s="58"/>
      <c r="L49" s="59"/>
      <c r="M49" s="59"/>
      <c r="N49" s="59"/>
      <c r="O49" s="59"/>
      <c r="P49" s="59"/>
      <c r="Q49" s="59"/>
      <c r="R49" s="60"/>
      <c r="S49" s="59"/>
      <c r="T49" s="61"/>
      <c r="U49" s="62"/>
      <c r="V49" s="63"/>
      <c r="W49" s="43"/>
      <c r="X49" s="43"/>
      <c r="Y49" s="43"/>
    </row>
    <row r="50" spans="1:25" ht="15">
      <c r="A50" s="1"/>
      <c r="B50" s="79" t="s">
        <v>96</v>
      </c>
      <c r="C50" s="64" t="s">
        <v>97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">
      <c r="A51" s="1"/>
      <c r="B51" s="80"/>
      <c r="C51" s="42" t="s">
        <v>98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">
      <c r="A52" s="1"/>
      <c r="B52" s="80"/>
      <c r="C52" s="42" t="s">
        <v>99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">
      <c r="A53" s="1"/>
      <c r="B53" s="80"/>
      <c r="C53" s="42" t="s">
        <v>100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">
      <c r="A54" s="1"/>
      <c r="B54" s="80"/>
      <c r="C54" s="42" t="s">
        <v>101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">
      <c r="A55" s="1"/>
      <c r="B55" s="80"/>
      <c r="C55" s="42" t="s">
        <v>102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2" ht="15">
      <c r="A56" s="1"/>
      <c r="B56" s="80"/>
      <c r="C56" s="42" t="s">
        <v>103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">
      <c r="A57" s="1"/>
      <c r="B57" s="80"/>
      <c r="C57" s="42" t="s">
        <v>104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">
      <c r="A58" s="1"/>
      <c r="B58" s="80"/>
      <c r="C58" s="42" t="s">
        <v>105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">
      <c r="A59" s="1"/>
      <c r="B59" s="80"/>
      <c r="C59" s="42" t="s">
        <v>106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">
      <c r="A60" s="1"/>
      <c r="B60" s="80"/>
      <c r="C60" s="42" t="s">
        <v>107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">
      <c r="A61" s="1"/>
      <c r="B61" s="80"/>
      <c r="C61" s="42" t="s">
        <v>108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">
      <c r="A62" s="1"/>
      <c r="B62" s="80"/>
      <c r="C62" s="42" t="s">
        <v>109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">
      <c r="A63" s="1"/>
      <c r="B63" s="80"/>
      <c r="C63" s="42" t="s">
        <v>110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">
      <c r="A64" s="1"/>
      <c r="B64" s="80"/>
      <c r="C64" s="42" t="s">
        <v>111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">
      <c r="A65" s="1"/>
      <c r="B65" s="80"/>
      <c r="C65" s="42" t="s">
        <v>112</v>
      </c>
      <c r="D65" s="45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</row>
    <row r="66" spans="1:22" ht="15">
      <c r="A66" s="1"/>
      <c r="B66" s="80"/>
      <c r="C66" s="42" t="s">
        <v>113</v>
      </c>
      <c r="D66" s="45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</row>
    <row r="67" spans="1:22" ht="15">
      <c r="A67" s="1"/>
      <c r="B67" s="51"/>
      <c r="C67" s="42" t="s">
        <v>114</v>
      </c>
      <c r="D67" s="45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</row>
    <row r="68" spans="1:22" ht="15">
      <c r="A68" s="1"/>
      <c r="B68" s="51"/>
      <c r="C68" s="42" t="s">
        <v>115</v>
      </c>
      <c r="D68" s="45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</row>
    <row r="69" spans="1:22" ht="15.75" thickBot="1">
      <c r="A69" s="1"/>
      <c r="B69" s="52"/>
      <c r="C69" s="42"/>
      <c r="D69" s="45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</row>
    <row r="70" spans="1:22" ht="15">
      <c r="A70" s="44"/>
      <c r="B70" s="43"/>
      <c r="C70" s="43"/>
      <c r="D70" s="45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</row>
    <row r="71" spans="1:22" ht="15">
      <c r="A71" s="44"/>
      <c r="B71" s="43"/>
      <c r="C71" s="43"/>
      <c r="D71" s="45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</row>
    <row r="72" spans="1:22" ht="15">
      <c r="A72" s="44"/>
      <c r="B72" s="43"/>
      <c r="C72" s="43"/>
      <c r="D72" s="45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</row>
    <row r="73" spans="1:22" ht="15">
      <c r="A73" s="44"/>
      <c r="B73" s="43"/>
      <c r="C73" s="43"/>
      <c r="D73" s="45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</row>
    <row r="74" spans="1:22" ht="15">
      <c r="A74" s="44"/>
      <c r="B74" s="43"/>
      <c r="C74" s="43"/>
      <c r="D74" s="45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</row>
    <row r="75" spans="1:22" ht="15">
      <c r="A75" s="44"/>
      <c r="B75" s="43"/>
      <c r="C75" s="43"/>
      <c r="D75" s="45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</row>
    <row r="76" spans="1:22" ht="15">
      <c r="A76" s="44"/>
      <c r="B76" s="43"/>
      <c r="C76" s="43"/>
      <c r="D76" s="45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</row>
    <row r="77" spans="1:22" ht="15">
      <c r="A77" s="44"/>
      <c r="B77" s="43"/>
      <c r="C77" s="43"/>
      <c r="D77" s="45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</row>
    <row r="78" spans="1:22" ht="15">
      <c r="A78" s="44"/>
      <c r="B78" s="43"/>
      <c r="C78" s="43"/>
      <c r="D78" s="45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</row>
    <row r="79" spans="1:22" ht="15">
      <c r="A79" s="44"/>
      <c r="B79" s="43"/>
      <c r="C79" s="43"/>
      <c r="D79" s="45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</row>
    <row r="80" spans="1:22" ht="15">
      <c r="A80" s="44"/>
      <c r="B80" s="43"/>
      <c r="C80" s="43"/>
      <c r="D80" s="45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</row>
    <row r="81" spans="1:22" ht="15">
      <c r="A81" s="44"/>
      <c r="B81" s="43"/>
      <c r="C81" s="43"/>
      <c r="D81" s="45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</row>
    <row r="82" spans="1:22" ht="15">
      <c r="A82" s="44"/>
      <c r="B82" s="43"/>
      <c r="C82" s="43"/>
      <c r="D82" s="45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</row>
    <row r="83" spans="1:22" ht="15">
      <c r="A83" s="44"/>
      <c r="B83" s="43"/>
      <c r="C83" s="43"/>
      <c r="D83" s="45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</row>
    <row r="84" spans="1:22" ht="15">
      <c r="A84" s="44"/>
      <c r="B84" s="43"/>
      <c r="C84" s="43"/>
      <c r="D84" s="45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</row>
    <row r="85" spans="1:22" ht="15">
      <c r="A85" s="44"/>
      <c r="B85" s="43"/>
      <c r="C85" s="43"/>
      <c r="D85" s="45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</row>
    <row r="86" spans="1:22" ht="15">
      <c r="A86" s="44"/>
      <c r="B86" s="43"/>
      <c r="C86" s="43"/>
      <c r="D86" s="45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</row>
    <row r="87" spans="1:22" ht="15">
      <c r="A87" s="44"/>
      <c r="B87" s="43"/>
      <c r="C87" s="43"/>
      <c r="D87" s="45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</row>
    <row r="88" spans="1:22" ht="15">
      <c r="A88" s="44"/>
      <c r="B88" s="43"/>
      <c r="C88" s="43"/>
      <c r="D88" s="45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</row>
    <row r="89" spans="1:22" ht="15">
      <c r="A89" s="44"/>
      <c r="B89" s="43"/>
      <c r="C89" s="43"/>
      <c r="D89" s="45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</row>
    <row r="90" spans="1:22" ht="15">
      <c r="A90" s="44"/>
      <c r="B90" s="43"/>
      <c r="C90" s="43"/>
      <c r="D90" s="45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</row>
    <row r="91" spans="1:22" ht="15">
      <c r="A91" s="44"/>
      <c r="B91" s="43"/>
      <c r="C91" s="43"/>
      <c r="D91" s="45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</row>
    <row r="92" spans="1:22" ht="15">
      <c r="A92" s="44"/>
      <c r="B92" s="43"/>
      <c r="C92" s="43"/>
      <c r="D92" s="45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</row>
    <row r="93" spans="1:22" ht="15">
      <c r="A93" s="44"/>
      <c r="B93" s="43"/>
      <c r="C93" s="43"/>
      <c r="D93" s="45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</row>
    <row r="94" spans="1:22" ht="15">
      <c r="A94" s="44"/>
      <c r="B94" s="43"/>
      <c r="C94" s="43"/>
      <c r="D94" s="45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</row>
    <row r="95" spans="1:22" ht="15">
      <c r="A95" s="44"/>
      <c r="B95" s="43"/>
      <c r="C95" s="43"/>
      <c r="D95" s="45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</row>
    <row r="96" spans="1:22" ht="15">
      <c r="A96" s="44"/>
      <c r="B96" s="43"/>
      <c r="C96" s="43"/>
      <c r="D96" s="45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</row>
    <row r="97" spans="1:22" ht="15">
      <c r="A97" s="44"/>
      <c r="B97" s="43"/>
      <c r="C97" s="43"/>
      <c r="D97" s="45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</row>
    <row r="98" spans="1:22" ht="15">
      <c r="A98" s="44"/>
      <c r="B98" s="43"/>
      <c r="C98" s="43"/>
      <c r="D98" s="45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</row>
    <row r="99" spans="1:22" ht="15">
      <c r="A99" s="44"/>
      <c r="B99" s="43"/>
      <c r="C99" s="43"/>
      <c r="D99" s="45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</row>
    <row r="100" spans="1:22" ht="15">
      <c r="A100" s="44"/>
      <c r="B100" s="43"/>
      <c r="C100" s="43"/>
      <c r="D100" s="45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</row>
    <row r="101" spans="1:22" ht="15">
      <c r="A101" s="44"/>
      <c r="B101" s="43"/>
      <c r="C101" s="43"/>
      <c r="D101" s="45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</row>
    <row r="102" spans="1:22" ht="15">
      <c r="A102" s="44"/>
      <c r="B102" s="43"/>
      <c r="C102" s="43"/>
      <c r="D102" s="45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</row>
    <row r="103" spans="1:22" ht="15">
      <c r="A103" s="44"/>
      <c r="B103" s="43"/>
      <c r="C103" s="43"/>
      <c r="D103" s="45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</row>
    <row r="104" spans="1:22" ht="15">
      <c r="A104" s="44"/>
      <c r="B104" s="43"/>
      <c r="C104" s="43"/>
      <c r="D104" s="45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</row>
    <row r="105" spans="1:22" ht="15">
      <c r="A105" s="44"/>
      <c r="B105" s="43"/>
      <c r="C105" s="43"/>
      <c r="D105" s="45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</row>
    <row r="106" spans="1:22" ht="15">
      <c r="A106" s="44"/>
      <c r="B106" s="43"/>
      <c r="C106" s="43"/>
      <c r="D106" s="45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</row>
    <row r="107" spans="1:22" ht="15">
      <c r="A107" s="44"/>
      <c r="B107" s="43"/>
      <c r="C107" s="43"/>
      <c r="D107" s="45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</row>
    <row r="108" spans="1:22" ht="15">
      <c r="A108" s="44"/>
      <c r="B108" s="43"/>
      <c r="C108" s="43"/>
      <c r="D108" s="45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</row>
    <row r="109" spans="1:22" ht="15">
      <c r="A109" s="44"/>
      <c r="B109" s="43"/>
      <c r="C109" s="43"/>
      <c r="D109" s="45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</row>
    <row r="110" spans="1:22" ht="15">
      <c r="A110" s="44"/>
      <c r="B110" s="43"/>
      <c r="C110" s="43"/>
      <c r="D110" s="45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</row>
    <row r="111" spans="1:22" ht="15">
      <c r="A111" s="44"/>
      <c r="B111" s="43"/>
      <c r="C111" s="43"/>
      <c r="D111" s="45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</row>
    <row r="112" spans="1:22" ht="15">
      <c r="A112" s="44"/>
      <c r="B112" s="43"/>
      <c r="C112" s="43"/>
      <c r="D112" s="45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</row>
    <row r="113" spans="1:22" ht="15">
      <c r="A113" s="44"/>
      <c r="B113" s="43"/>
      <c r="C113" s="43"/>
      <c r="D113" s="45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</row>
    <row r="114" spans="1:22" ht="15">
      <c r="A114" s="44"/>
      <c r="B114" s="43"/>
      <c r="C114" s="43"/>
      <c r="D114" s="45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</row>
    <row r="115" spans="1:22" ht="15">
      <c r="A115" s="44"/>
      <c r="B115" s="43"/>
      <c r="C115" s="43"/>
      <c r="D115" s="45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</row>
    <row r="116" spans="1:22" ht="15">
      <c r="A116" s="44"/>
      <c r="B116" s="43"/>
      <c r="C116" s="43"/>
      <c r="D116" s="45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</row>
    <row r="117" spans="1:22" ht="15">
      <c r="A117" s="44"/>
      <c r="B117" s="43"/>
      <c r="C117" s="43"/>
      <c r="D117" s="45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</row>
    <row r="118" spans="1:22" ht="15">
      <c r="A118" s="44"/>
      <c r="B118" s="43"/>
      <c r="C118" s="43"/>
      <c r="D118" s="45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</row>
    <row r="119" spans="1:22" ht="15">
      <c r="A119" s="44"/>
      <c r="B119" s="43"/>
      <c r="C119" s="43"/>
      <c r="D119" s="45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</row>
    <row r="120" spans="1:22" ht="15">
      <c r="A120" s="44"/>
      <c r="B120" s="43"/>
      <c r="C120" s="43"/>
      <c r="D120" s="45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</row>
    <row r="121" spans="1:22" ht="15">
      <c r="A121" s="44"/>
      <c r="B121" s="43"/>
      <c r="C121" s="43"/>
      <c r="D121" s="45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</row>
    <row r="122" spans="1:22" ht="15">
      <c r="A122" s="44"/>
      <c r="B122" s="43"/>
      <c r="C122" s="43"/>
      <c r="D122" s="45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</row>
    <row r="123" spans="1:22" ht="15">
      <c r="A123" s="44"/>
      <c r="B123" s="43"/>
      <c r="C123" s="43"/>
      <c r="D123" s="45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</row>
    <row r="124" spans="1:22" ht="15">
      <c r="A124" s="44"/>
      <c r="B124" s="43"/>
      <c r="C124" s="43"/>
      <c r="D124" s="45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</row>
    <row r="125" spans="1:22" ht="15">
      <c r="A125" s="44"/>
      <c r="B125" s="43"/>
      <c r="C125" s="43"/>
      <c r="D125" s="45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</row>
    <row r="126" spans="1:22" ht="15">
      <c r="A126" s="44"/>
      <c r="B126" s="43"/>
      <c r="C126" s="43"/>
      <c r="D126" s="45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</row>
    <row r="127" spans="1:22" ht="15">
      <c r="A127" s="44"/>
      <c r="B127" s="43"/>
      <c r="C127" s="43"/>
      <c r="D127" s="45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</row>
    <row r="128" spans="1:22" ht="15">
      <c r="A128" s="44"/>
      <c r="B128" s="43"/>
      <c r="C128" s="43"/>
      <c r="D128" s="45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</row>
    <row r="129" spans="1:22" ht="15">
      <c r="A129" s="44"/>
      <c r="B129" s="43"/>
      <c r="C129" s="43"/>
      <c r="D129" s="45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</row>
    <row r="130" spans="1:22" ht="15">
      <c r="A130" s="44"/>
      <c r="B130" s="43"/>
      <c r="C130" s="43"/>
      <c r="D130" s="45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</row>
    <row r="131" spans="1:22" ht="15">
      <c r="A131" s="44"/>
      <c r="B131" s="43"/>
      <c r="C131" s="43"/>
      <c r="D131" s="45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</row>
    <row r="132" spans="1:22" ht="15">
      <c r="A132" s="44"/>
      <c r="B132" s="43"/>
      <c r="C132" s="43"/>
      <c r="D132" s="45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</row>
    <row r="133" spans="1:22" ht="15">
      <c r="A133" s="44"/>
      <c r="B133" s="43"/>
      <c r="C133" s="43"/>
      <c r="D133" s="45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</row>
    <row r="134" spans="1:22" ht="15">
      <c r="A134" s="44"/>
      <c r="B134" s="43"/>
      <c r="C134" s="43"/>
      <c r="D134" s="45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</row>
    <row r="135" spans="1:22" ht="15">
      <c r="A135" s="44"/>
      <c r="B135" s="43"/>
      <c r="C135" s="43"/>
      <c r="D135" s="45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</row>
    <row r="136" spans="1:22" ht="15">
      <c r="A136" s="44"/>
      <c r="B136" s="43"/>
      <c r="C136" s="43"/>
      <c r="D136" s="45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</row>
    <row r="137" spans="1:22" ht="15">
      <c r="A137" s="44"/>
      <c r="B137" s="43"/>
      <c r="C137" s="43"/>
      <c r="D137" s="45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</row>
    <row r="138" spans="1:22" ht="15">
      <c r="A138" s="44"/>
      <c r="B138" s="43"/>
      <c r="C138" s="43"/>
      <c r="D138" s="45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</row>
    <row r="139" spans="1:22" ht="15">
      <c r="A139" s="44"/>
      <c r="B139" s="43"/>
      <c r="C139" s="43"/>
      <c r="D139" s="45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</row>
    <row r="140" spans="1:22" ht="15">
      <c r="A140" s="44"/>
      <c r="B140" s="43"/>
      <c r="C140" s="43"/>
      <c r="D140" s="45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</row>
    <row r="141" spans="1:22" ht="15">
      <c r="A141" s="44"/>
      <c r="B141" s="43"/>
      <c r="C141" s="43"/>
      <c r="D141" s="45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</row>
    <row r="142" spans="1:22" ht="15">
      <c r="A142" s="44"/>
      <c r="B142" s="43"/>
      <c r="C142" s="43"/>
      <c r="D142" s="45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</row>
    <row r="143" spans="1:22" ht="15">
      <c r="A143" s="44"/>
      <c r="B143" s="43"/>
      <c r="C143" s="43"/>
      <c r="D143" s="45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</row>
    <row r="144" spans="1:22" ht="15">
      <c r="A144" s="44"/>
      <c r="B144" s="43"/>
      <c r="C144" s="43"/>
      <c r="D144" s="45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</row>
    <row r="145" spans="1:22" ht="15">
      <c r="A145" s="44"/>
      <c r="B145" s="43"/>
      <c r="C145" s="43"/>
      <c r="D145" s="45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</row>
    <row r="146" spans="1:22" ht="15">
      <c r="A146" s="44"/>
      <c r="B146" s="43"/>
      <c r="C146" s="43"/>
      <c r="D146" s="45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</row>
    <row r="147" spans="1:22" ht="15">
      <c r="A147" s="44"/>
      <c r="B147" s="43"/>
      <c r="C147" s="43"/>
      <c r="D147" s="45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</row>
    <row r="148" spans="1:22" ht="15">
      <c r="A148" s="44"/>
      <c r="B148" s="43"/>
      <c r="C148" s="43"/>
      <c r="D148" s="45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</row>
    <row r="149" spans="1:22" ht="15">
      <c r="A149" s="44"/>
      <c r="B149" s="43"/>
      <c r="C149" s="43"/>
      <c r="D149" s="45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</row>
    <row r="150" spans="1:22" ht="15">
      <c r="A150" s="44"/>
      <c r="B150" s="43"/>
      <c r="C150" s="43"/>
      <c r="D150" s="45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</row>
    <row r="151" spans="1:22" ht="15">
      <c r="A151" s="44"/>
      <c r="B151" s="43"/>
      <c r="C151" s="43"/>
      <c r="D151" s="45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</row>
    <row r="152" spans="1:22" ht="15">
      <c r="A152" s="44"/>
      <c r="B152" s="43"/>
      <c r="C152" s="43"/>
      <c r="D152" s="45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</row>
    <row r="153" spans="1:22" ht="15">
      <c r="A153" s="44"/>
      <c r="B153" s="43"/>
      <c r="C153" s="43"/>
      <c r="D153" s="45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</row>
    <row r="154" spans="1:22" ht="15">
      <c r="A154" s="44"/>
      <c r="B154" s="43"/>
      <c r="C154" s="43"/>
      <c r="D154" s="45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</row>
    <row r="155" spans="1:22" ht="15">
      <c r="A155" s="44"/>
      <c r="B155" s="43"/>
      <c r="C155" s="43"/>
      <c r="D155" s="45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</row>
    <row r="156" spans="1:22" ht="15">
      <c r="A156" s="44"/>
      <c r="B156" s="43"/>
      <c r="C156" s="43"/>
      <c r="D156" s="45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</row>
    <row r="157" spans="1:22" ht="15">
      <c r="A157" s="44"/>
      <c r="B157" s="43"/>
      <c r="C157" s="43"/>
      <c r="D157" s="45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</row>
    <row r="158" spans="1:22" ht="15">
      <c r="A158" s="44"/>
      <c r="B158" s="43"/>
      <c r="C158" s="43"/>
      <c r="D158" s="45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</row>
    <row r="159" spans="1:22" ht="15">
      <c r="A159" s="44"/>
      <c r="B159" s="43"/>
      <c r="C159" s="43"/>
      <c r="D159" s="45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</row>
    <row r="160" spans="1:22" ht="15">
      <c r="A160" s="44"/>
      <c r="B160" s="43"/>
      <c r="C160" s="43"/>
      <c r="D160" s="45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</row>
    <row r="161" spans="1:22" ht="15">
      <c r="A161" s="44"/>
      <c r="B161" s="43"/>
      <c r="C161" s="43"/>
      <c r="D161" s="45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</row>
    <row r="162" spans="1:22" ht="15">
      <c r="A162" s="44"/>
      <c r="B162" s="43"/>
      <c r="C162" s="43"/>
      <c r="D162" s="45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</row>
    <row r="163" spans="1:22" ht="15">
      <c r="A163" s="44"/>
      <c r="B163" s="43"/>
      <c r="C163" s="43"/>
      <c r="D163" s="45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</row>
    <row r="164" spans="1:22" ht="15">
      <c r="A164" s="44"/>
      <c r="B164" s="43"/>
      <c r="C164" s="43"/>
      <c r="D164" s="45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</row>
    <row r="165" spans="1:22" ht="15">
      <c r="A165" s="44"/>
      <c r="B165" s="43"/>
      <c r="C165" s="43"/>
      <c r="D165" s="45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</row>
    <row r="166" spans="1:22" ht="15">
      <c r="A166" s="44"/>
      <c r="B166" s="43"/>
      <c r="C166" s="43"/>
      <c r="D166" s="45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</row>
    <row r="167" spans="1:22" ht="15">
      <c r="A167" s="44"/>
      <c r="B167" s="43"/>
      <c r="C167" s="43"/>
      <c r="D167" s="45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</row>
    <row r="168" spans="1:22" ht="15">
      <c r="A168" s="44"/>
      <c r="B168" s="43"/>
      <c r="C168" s="43"/>
      <c r="D168" s="45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</row>
    <row r="169" spans="1:22" ht="15">
      <c r="A169" s="44"/>
      <c r="B169" s="43"/>
      <c r="C169" s="43"/>
      <c r="D169" s="45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</row>
    <row r="170" spans="1:22" ht="15">
      <c r="A170" s="44"/>
      <c r="B170" s="43"/>
      <c r="C170" s="43"/>
      <c r="D170" s="45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</row>
    <row r="171" spans="1:22" ht="15">
      <c r="A171" s="44"/>
      <c r="B171" s="43"/>
      <c r="C171" s="43"/>
      <c r="D171" s="45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</row>
    <row r="172" spans="1:22" ht="15">
      <c r="A172" s="44"/>
      <c r="B172" s="43"/>
      <c r="C172" s="43"/>
      <c r="D172" s="45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</row>
    <row r="173" spans="1:22" ht="15">
      <c r="A173" s="44"/>
      <c r="B173" s="43"/>
      <c r="C173" s="43"/>
      <c r="D173" s="45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</row>
    <row r="174" spans="1:22" ht="15">
      <c r="A174" s="44"/>
      <c r="B174" s="43"/>
      <c r="C174" s="43"/>
      <c r="D174" s="45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</row>
    <row r="175" spans="1:22" ht="15">
      <c r="A175" s="44"/>
      <c r="B175" s="43"/>
      <c r="C175" s="43"/>
      <c r="D175" s="45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</row>
    <row r="176" spans="1:22" ht="15">
      <c r="A176" s="44"/>
      <c r="B176" s="43"/>
      <c r="C176" s="43"/>
      <c r="D176" s="45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</row>
    <row r="177" spans="1:22" ht="15">
      <c r="A177" s="44"/>
      <c r="B177" s="43"/>
      <c r="C177" s="43"/>
      <c r="D177" s="45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</row>
    <row r="178" spans="1:22" ht="15">
      <c r="A178" s="44"/>
      <c r="B178" s="43"/>
      <c r="C178" s="43"/>
      <c r="D178" s="45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</row>
    <row r="179" spans="1:22" ht="15">
      <c r="A179" s="44"/>
      <c r="B179" s="43"/>
      <c r="C179" s="43"/>
      <c r="D179" s="45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</row>
    <row r="180" spans="1:22" ht="15">
      <c r="A180" s="44"/>
      <c r="B180" s="43"/>
      <c r="C180" s="43"/>
      <c r="D180" s="45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</row>
    <row r="181" spans="1:22" ht="15">
      <c r="A181" s="44"/>
      <c r="B181" s="43"/>
      <c r="C181" s="43"/>
      <c r="D181" s="45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</row>
    <row r="182" spans="1:22" ht="15">
      <c r="A182" s="44"/>
      <c r="B182" s="43"/>
      <c r="C182" s="43"/>
      <c r="D182" s="45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</row>
    <row r="183" spans="1:22" ht="15">
      <c r="A183" s="44"/>
      <c r="B183" s="43"/>
      <c r="C183" s="43"/>
      <c r="D183" s="45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</row>
    <row r="184" spans="1:22" ht="15">
      <c r="A184" s="44"/>
      <c r="B184" s="43"/>
      <c r="C184" s="43"/>
      <c r="D184" s="45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</row>
    <row r="185" spans="1:22" ht="15">
      <c r="A185" s="44"/>
      <c r="B185" s="43"/>
      <c r="C185" s="43"/>
      <c r="D185" s="45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</row>
    <row r="186" spans="1:22" ht="15">
      <c r="A186" s="44"/>
      <c r="B186" s="43"/>
      <c r="C186" s="43"/>
      <c r="D186" s="45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</row>
    <row r="187" spans="1:22" ht="15">
      <c r="A187" s="44"/>
      <c r="B187" s="43"/>
      <c r="C187" s="43"/>
      <c r="D187" s="45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</row>
    <row r="188" spans="1:22" ht="15">
      <c r="A188" s="44"/>
      <c r="B188" s="43"/>
      <c r="C188" s="43"/>
      <c r="D188" s="45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</row>
    <row r="189" spans="1:22" ht="15">
      <c r="A189" s="44"/>
      <c r="B189" s="43"/>
      <c r="C189" s="43"/>
      <c r="D189" s="45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</row>
    <row r="190" spans="1:22" ht="15">
      <c r="A190" s="44"/>
      <c r="B190" s="43"/>
      <c r="C190" s="43"/>
      <c r="D190" s="45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</row>
    <row r="191" spans="1:22" ht="15">
      <c r="A191" s="44"/>
      <c r="B191" s="43"/>
      <c r="C191" s="43"/>
      <c r="D191" s="45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</row>
    <row r="192" spans="1:22" ht="15">
      <c r="A192" s="44"/>
      <c r="B192" s="43"/>
      <c r="C192" s="43"/>
      <c r="D192" s="45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</row>
    <row r="193" spans="1:22" ht="15">
      <c r="A193" s="44"/>
      <c r="B193" s="43"/>
      <c r="C193" s="43"/>
      <c r="D193" s="45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</row>
    <row r="194" spans="1:22" ht="15">
      <c r="A194" s="44"/>
      <c r="B194" s="43"/>
      <c r="C194" s="43"/>
      <c r="D194" s="45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</row>
    <row r="195" spans="1:22" ht="15">
      <c r="A195" s="44"/>
      <c r="B195" s="43"/>
      <c r="C195" s="43"/>
      <c r="D195" s="45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</row>
    <row r="196" spans="1:22" ht="15">
      <c r="A196" s="44"/>
      <c r="B196" s="43"/>
      <c r="C196" s="43"/>
      <c r="D196" s="45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</row>
    <row r="197" spans="1:22" ht="15">
      <c r="A197" s="44"/>
      <c r="B197" s="43"/>
      <c r="C197" s="43"/>
      <c r="D197" s="45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</row>
    <row r="198" spans="1:22" ht="15">
      <c r="A198" s="44"/>
      <c r="B198" s="43"/>
      <c r="C198" s="43"/>
      <c r="D198" s="45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</row>
    <row r="199" spans="1:22" ht="15">
      <c r="A199" s="44"/>
      <c r="B199" s="43"/>
      <c r="C199" s="43"/>
      <c r="D199" s="45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</row>
    <row r="200" spans="1:22" ht="15">
      <c r="A200" s="44"/>
      <c r="B200" s="43"/>
      <c r="C200" s="43"/>
      <c r="D200" s="45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</row>
    <row r="201" spans="1:22" ht="15">
      <c r="A201" s="44"/>
      <c r="B201" s="43"/>
      <c r="C201" s="43"/>
      <c r="D201" s="45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</row>
    <row r="202" spans="1:22" ht="15">
      <c r="A202" s="44"/>
      <c r="B202" s="43"/>
      <c r="C202" s="43"/>
      <c r="D202" s="45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</row>
    <row r="203" spans="1:22" ht="15">
      <c r="A203" s="44"/>
      <c r="B203" s="43"/>
      <c r="C203" s="43"/>
      <c r="D203" s="45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</row>
    <row r="204" spans="1:22" ht="15">
      <c r="A204" s="44"/>
      <c r="B204" s="43"/>
      <c r="C204" s="43"/>
      <c r="D204" s="45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</row>
    <row r="205" spans="1:22" ht="15">
      <c r="A205" s="44"/>
      <c r="B205" s="43"/>
      <c r="C205" s="43"/>
      <c r="D205" s="45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</row>
    <row r="206" spans="1:22" ht="15">
      <c r="A206" s="44"/>
      <c r="B206" s="43"/>
      <c r="C206" s="43"/>
      <c r="D206" s="45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</row>
    <row r="207" spans="1:22" ht="15">
      <c r="A207" s="44"/>
      <c r="B207" s="43"/>
      <c r="C207" s="43"/>
      <c r="D207" s="45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</row>
    <row r="208" spans="1:22" ht="15">
      <c r="A208" s="44"/>
      <c r="B208" s="43"/>
      <c r="C208" s="43"/>
      <c r="D208" s="45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</row>
    <row r="209" spans="1:22" ht="15">
      <c r="A209" s="44"/>
      <c r="B209" s="43"/>
      <c r="C209" s="43"/>
      <c r="D209" s="45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</row>
    <row r="210" spans="1:22" ht="15">
      <c r="A210" s="44"/>
      <c r="B210" s="43"/>
      <c r="C210" s="43"/>
      <c r="D210" s="45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</row>
    <row r="211" spans="1:22" ht="15">
      <c r="A211" s="44"/>
      <c r="B211" s="43"/>
      <c r="C211" s="43"/>
      <c r="D211" s="45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</row>
    <row r="212" spans="1:22" ht="15">
      <c r="A212" s="44"/>
      <c r="B212" s="43"/>
      <c r="C212" s="43"/>
      <c r="D212" s="45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</row>
    <row r="213" spans="1:22" ht="15">
      <c r="A213" s="44"/>
      <c r="B213" s="43"/>
      <c r="C213" s="43"/>
      <c r="D213" s="45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</row>
    <row r="214" spans="1:22" ht="15">
      <c r="A214" s="44"/>
      <c r="B214" s="43"/>
      <c r="C214" s="43"/>
      <c r="D214" s="45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</row>
    <row r="215" spans="1:22" ht="15">
      <c r="A215" s="44"/>
      <c r="B215" s="43"/>
      <c r="C215" s="43"/>
      <c r="D215" s="45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</row>
    <row r="216" spans="1:22" ht="15">
      <c r="A216" s="44"/>
      <c r="B216" s="43"/>
      <c r="C216" s="43"/>
      <c r="D216" s="45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</row>
    <row r="217" spans="1:22" ht="15">
      <c r="A217" s="44"/>
      <c r="B217" s="43"/>
      <c r="C217" s="43"/>
      <c r="D217" s="45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</row>
    <row r="218" spans="1:22" ht="15">
      <c r="A218" s="44"/>
      <c r="B218" s="43"/>
      <c r="C218" s="43"/>
      <c r="D218" s="45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</row>
    <row r="219" spans="1:22" ht="15">
      <c r="A219" s="44"/>
      <c r="B219" s="43"/>
      <c r="C219" s="43"/>
      <c r="D219" s="45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</row>
    <row r="220" spans="1:22" ht="15">
      <c r="A220" s="44"/>
      <c r="B220" s="43"/>
      <c r="C220" s="43"/>
      <c r="D220" s="45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</row>
    <row r="221" spans="1:22" ht="15">
      <c r="A221" s="44"/>
      <c r="B221" s="43"/>
      <c r="C221" s="43"/>
      <c r="D221" s="45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</row>
    <row r="222" spans="1:22" ht="15">
      <c r="A222" s="44"/>
      <c r="B222" s="43"/>
      <c r="C222" s="43"/>
      <c r="D222" s="45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</row>
    <row r="223" spans="1:22" ht="15">
      <c r="A223" s="44"/>
      <c r="B223" s="43"/>
      <c r="C223" s="43"/>
      <c r="D223" s="45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</row>
    <row r="224" spans="1:22" ht="15">
      <c r="A224" s="44"/>
      <c r="B224" s="43"/>
      <c r="C224" s="43"/>
      <c r="D224" s="45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</row>
    <row r="225" spans="1:22" ht="15">
      <c r="A225" s="44"/>
      <c r="B225" s="43"/>
      <c r="C225" s="43"/>
      <c r="D225" s="45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</row>
    <row r="226" spans="1:22" ht="15">
      <c r="A226" s="44"/>
      <c r="B226" s="43"/>
      <c r="C226" s="43"/>
      <c r="D226" s="45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</row>
    <row r="227" spans="1:22" ht="15">
      <c r="A227" s="44"/>
      <c r="B227" s="43"/>
      <c r="C227" s="43"/>
      <c r="D227" s="45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</row>
    <row r="228" spans="1:22" ht="15">
      <c r="A228" s="44"/>
      <c r="B228" s="43"/>
      <c r="C228" s="43"/>
      <c r="D228" s="45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</row>
    <row r="229" spans="1:22" ht="15">
      <c r="A229" s="44"/>
      <c r="B229" s="43"/>
      <c r="C229" s="43"/>
      <c r="D229" s="45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</row>
    <row r="230" spans="1:22" ht="15">
      <c r="A230" s="44"/>
      <c r="B230" s="43"/>
      <c r="C230" s="43"/>
      <c r="D230" s="45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</row>
    <row r="231" spans="1:22" ht="15">
      <c r="A231" s="44"/>
      <c r="B231" s="43"/>
      <c r="C231" s="43"/>
      <c r="D231" s="45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</row>
    <row r="232" spans="1:22" ht="15">
      <c r="A232" s="44"/>
      <c r="B232" s="43"/>
      <c r="C232" s="43"/>
      <c r="D232" s="45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</row>
    <row r="233" spans="1:22" ht="15">
      <c r="A233" s="44"/>
      <c r="B233" s="43"/>
      <c r="C233" s="43"/>
      <c r="D233" s="45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</row>
    <row r="234" spans="1:22" ht="15">
      <c r="A234" s="44"/>
      <c r="B234" s="43"/>
      <c r="C234" s="43"/>
      <c r="D234" s="45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</row>
    <row r="235" spans="1:22" ht="15">
      <c r="A235" s="44"/>
      <c r="B235" s="43"/>
      <c r="C235" s="43"/>
      <c r="D235" s="45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</row>
    <row r="236" spans="1:22" ht="15">
      <c r="A236" s="44"/>
      <c r="B236" s="43"/>
      <c r="C236" s="43"/>
      <c r="D236" s="45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</row>
    <row r="237" spans="1:22" ht="15">
      <c r="A237" s="44"/>
      <c r="B237" s="43"/>
      <c r="C237" s="43"/>
      <c r="D237" s="45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</row>
    <row r="238" spans="1:22" ht="15">
      <c r="A238" s="44"/>
      <c r="B238" s="43"/>
      <c r="C238" s="43"/>
      <c r="D238" s="45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</row>
    <row r="239" spans="1:22" ht="15">
      <c r="A239" s="44"/>
      <c r="B239" s="43"/>
      <c r="C239" s="43"/>
      <c r="D239" s="45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</row>
    <row r="240" spans="1:22" ht="15">
      <c r="A240" s="44"/>
      <c r="B240" s="43"/>
      <c r="C240" s="43"/>
      <c r="D240" s="45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</row>
    <row r="241" spans="1:22" ht="15">
      <c r="A241" s="44"/>
      <c r="B241" s="43"/>
      <c r="C241" s="43"/>
      <c r="D241" s="45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</row>
    <row r="242" spans="1:22" ht="15">
      <c r="A242" s="44"/>
      <c r="B242" s="43"/>
      <c r="C242" s="43"/>
      <c r="D242" s="45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</row>
    <row r="243" spans="1:22" ht="15">
      <c r="A243" s="44"/>
      <c r="B243" s="43"/>
      <c r="C243" s="43"/>
      <c r="D243" s="45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</row>
    <row r="244" spans="1:22" ht="15">
      <c r="A244" s="44"/>
      <c r="B244" s="43"/>
      <c r="C244" s="43"/>
      <c r="D244" s="45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</row>
    <row r="245" spans="1:22" ht="15">
      <c r="A245" s="44"/>
      <c r="B245" s="43"/>
      <c r="C245" s="43"/>
      <c r="D245" s="45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</row>
    <row r="246" spans="1:22" ht="15">
      <c r="A246" s="44"/>
      <c r="B246" s="43"/>
      <c r="C246" s="43"/>
      <c r="D246" s="45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</row>
    <row r="247" spans="1:22" ht="15">
      <c r="A247" s="44"/>
      <c r="B247" s="43"/>
      <c r="C247" s="43"/>
      <c r="D247" s="45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</row>
    <row r="248" spans="1:22" ht="15">
      <c r="A248" s="44"/>
      <c r="B248" s="43"/>
      <c r="C248" s="43"/>
      <c r="D248" s="45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</row>
    <row r="249" spans="1:22" ht="15">
      <c r="A249" s="44"/>
      <c r="B249" s="43"/>
      <c r="C249" s="43"/>
      <c r="D249" s="45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</row>
    <row r="250" spans="1:22" ht="15">
      <c r="A250" s="44"/>
      <c r="B250" s="43"/>
      <c r="C250" s="43"/>
      <c r="D250" s="45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</row>
    <row r="251" spans="1:22" ht="15">
      <c r="A251" s="44"/>
      <c r="B251" s="43"/>
      <c r="C251" s="43"/>
      <c r="D251" s="45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</row>
    <row r="252" spans="1:22" ht="15">
      <c r="A252" s="44"/>
      <c r="B252" s="43"/>
      <c r="C252" s="43"/>
      <c r="D252" s="45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</row>
    <row r="253" spans="1:22" ht="15">
      <c r="A253" s="44"/>
      <c r="B253" s="43"/>
      <c r="C253" s="43"/>
      <c r="D253" s="45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</row>
    <row r="254" spans="1:22" ht="15">
      <c r="A254" s="44"/>
      <c r="B254" s="43"/>
      <c r="C254" s="43"/>
      <c r="D254" s="45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</row>
    <row r="255" spans="1:22" ht="15">
      <c r="A255" s="44"/>
      <c r="B255" s="43"/>
      <c r="C255" s="43"/>
      <c r="D255" s="45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</row>
    <row r="256" spans="1:22" ht="15">
      <c r="A256" s="44"/>
      <c r="B256" s="43"/>
      <c r="C256" s="43"/>
      <c r="D256" s="45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</row>
    <row r="257" spans="1:22" ht="15">
      <c r="A257" s="44"/>
      <c r="B257" s="43"/>
      <c r="C257" s="43"/>
      <c r="D257" s="45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</row>
    <row r="258" spans="1:22" ht="15">
      <c r="A258" s="44"/>
      <c r="B258" s="43"/>
      <c r="C258" s="43"/>
      <c r="D258" s="45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</row>
    <row r="259" spans="1:22" ht="15">
      <c r="A259" s="44"/>
      <c r="B259" s="43"/>
      <c r="C259" s="43"/>
      <c r="D259" s="45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</row>
    <row r="260" spans="1:22" ht="15">
      <c r="A260" s="44"/>
      <c r="B260" s="43"/>
      <c r="C260" s="43"/>
      <c r="D260" s="45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</row>
    <row r="261" spans="1:22" ht="15">
      <c r="A261" s="44"/>
      <c r="B261" s="43"/>
      <c r="C261" s="43"/>
      <c r="D261" s="45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</row>
    <row r="262" spans="1:22" ht="15">
      <c r="A262" s="44"/>
      <c r="B262" s="43"/>
      <c r="C262" s="43"/>
      <c r="D262" s="45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</row>
    <row r="263" spans="1:22" ht="15">
      <c r="A263" s="44"/>
      <c r="B263" s="43"/>
      <c r="C263" s="43"/>
      <c r="D263" s="45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</row>
    <row r="264" spans="1:22" ht="15">
      <c r="A264" s="44"/>
      <c r="B264" s="43"/>
      <c r="C264" s="43"/>
      <c r="D264" s="45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</row>
    <row r="265" spans="1:22" ht="15">
      <c r="A265" s="44"/>
      <c r="B265" s="43"/>
      <c r="C265" s="43"/>
      <c r="D265" s="45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</row>
    <row r="266" spans="1:22" ht="15">
      <c r="A266" s="44"/>
      <c r="B266" s="43"/>
      <c r="C266" s="43"/>
      <c r="D266" s="45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</row>
    <row r="267" spans="1:22" ht="15">
      <c r="A267" s="44"/>
      <c r="B267" s="43"/>
      <c r="C267" s="43"/>
      <c r="D267" s="45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</row>
    <row r="268" spans="1:22" ht="15">
      <c r="A268" s="44"/>
      <c r="B268" s="43"/>
      <c r="C268" s="43"/>
      <c r="D268" s="45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</row>
    <row r="269" spans="1:22" ht="15">
      <c r="A269" s="44"/>
      <c r="B269" s="43"/>
      <c r="C269" s="43"/>
      <c r="D269" s="45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</row>
    <row r="270" spans="1:22" ht="15">
      <c r="A270" s="44"/>
      <c r="B270" s="43"/>
      <c r="C270" s="43"/>
      <c r="D270" s="45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</row>
    <row r="271" spans="1:22" ht="15">
      <c r="A271" s="44"/>
      <c r="B271" s="43"/>
      <c r="C271" s="43"/>
      <c r="D271" s="45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</row>
    <row r="272" spans="1:22" ht="15">
      <c r="A272" s="44"/>
      <c r="B272" s="43"/>
      <c r="C272" s="43"/>
      <c r="D272" s="45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</row>
    <row r="273" spans="1:22" ht="15">
      <c r="A273" s="44"/>
      <c r="B273" s="43"/>
      <c r="C273" s="43"/>
      <c r="D273" s="45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</row>
    <row r="274" spans="1:22" ht="15">
      <c r="A274" s="44"/>
      <c r="B274" s="43"/>
      <c r="C274" s="43"/>
      <c r="D274" s="45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</row>
    <row r="275" spans="1:22" ht="15">
      <c r="A275" s="44"/>
      <c r="B275" s="43"/>
      <c r="C275" s="43"/>
      <c r="D275" s="45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</row>
    <row r="276" spans="1:22" ht="15">
      <c r="A276" s="44"/>
      <c r="B276" s="43"/>
      <c r="C276" s="43"/>
      <c r="D276" s="45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</row>
    <row r="277" spans="1:22" ht="15">
      <c r="A277" s="44"/>
      <c r="B277" s="43"/>
      <c r="C277" s="43"/>
      <c r="D277" s="45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</row>
    <row r="278" spans="1:22" ht="15">
      <c r="A278" s="44"/>
      <c r="B278" s="43"/>
      <c r="C278" s="43"/>
      <c r="D278" s="45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</row>
    <row r="279" spans="1:22" ht="15">
      <c r="A279" s="44"/>
      <c r="B279" s="43"/>
      <c r="C279" s="43"/>
      <c r="D279" s="45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</row>
    <row r="280" spans="1:22" ht="15">
      <c r="A280" s="44"/>
      <c r="B280" s="43"/>
      <c r="C280" s="43"/>
      <c r="D280" s="45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</row>
    <row r="281" spans="1:22" ht="15">
      <c r="A281" s="44"/>
      <c r="B281" s="43"/>
      <c r="C281" s="43"/>
      <c r="D281" s="45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</row>
    <row r="282" spans="1:22" ht="15">
      <c r="A282" s="44"/>
      <c r="B282" s="43"/>
      <c r="C282" s="43"/>
      <c r="D282" s="45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</row>
    <row r="283" spans="1:22" ht="15">
      <c r="A283" s="44"/>
      <c r="B283" s="43"/>
      <c r="C283" s="43"/>
      <c r="D283" s="45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</row>
    <row r="284" spans="1:22" ht="15">
      <c r="A284" s="44"/>
      <c r="B284" s="43"/>
      <c r="C284" s="43"/>
      <c r="D284" s="45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</row>
    <row r="285" spans="1:22" ht="15">
      <c r="A285" s="44"/>
      <c r="B285" s="43"/>
      <c r="C285" s="43"/>
      <c r="D285" s="45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</row>
    <row r="286" spans="1:22" ht="15">
      <c r="A286" s="44"/>
      <c r="B286" s="43"/>
      <c r="C286" s="43"/>
      <c r="D286" s="45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</row>
    <row r="287" spans="1:22" ht="15">
      <c r="A287" s="44"/>
      <c r="B287" s="43"/>
      <c r="C287" s="43"/>
      <c r="D287" s="45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</row>
    <row r="288" spans="1:22" ht="15">
      <c r="A288" s="44"/>
      <c r="B288" s="43"/>
      <c r="C288" s="43"/>
      <c r="D288" s="45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</row>
    <row r="289" spans="1:22" ht="15">
      <c r="A289" s="44"/>
      <c r="B289" s="43"/>
      <c r="C289" s="43"/>
      <c r="D289" s="45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</row>
    <row r="290" spans="1:22" ht="15">
      <c r="A290" s="44"/>
      <c r="B290" s="43"/>
      <c r="C290" s="43"/>
      <c r="D290" s="45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</row>
    <row r="291" spans="1:22" ht="15">
      <c r="A291" s="44"/>
      <c r="B291" s="43"/>
      <c r="C291" s="43"/>
      <c r="D291" s="45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</row>
    <row r="292" spans="1:22" ht="15">
      <c r="A292" s="44"/>
      <c r="B292" s="43"/>
      <c r="C292" s="43"/>
      <c r="D292" s="45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</row>
    <row r="293" spans="1:22" ht="15">
      <c r="A293" s="44"/>
      <c r="B293" s="43"/>
      <c r="C293" s="43"/>
      <c r="D293" s="45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</row>
    <row r="294" spans="1:22" ht="15">
      <c r="A294" s="44"/>
      <c r="B294" s="43"/>
      <c r="C294" s="43"/>
      <c r="D294" s="45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</row>
    <row r="295" spans="1:22" ht="15">
      <c r="A295" s="44"/>
      <c r="B295" s="43"/>
      <c r="C295" s="43"/>
      <c r="D295" s="45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</row>
    <row r="296" spans="1:22" ht="15">
      <c r="A296" s="44"/>
      <c r="B296" s="43"/>
      <c r="C296" s="43"/>
      <c r="D296" s="45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</row>
    <row r="297" spans="1:22" ht="15">
      <c r="A297" s="44"/>
      <c r="B297" s="43"/>
      <c r="C297" s="43"/>
      <c r="D297" s="45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</row>
    <row r="298" spans="1:22" ht="15">
      <c r="A298" s="44"/>
      <c r="B298" s="43"/>
      <c r="C298" s="43"/>
      <c r="D298" s="45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</row>
    <row r="299" spans="1:22" ht="15">
      <c r="A299" s="44"/>
      <c r="B299" s="43"/>
      <c r="C299" s="43"/>
      <c r="D299" s="45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</row>
    <row r="300" spans="1:22" ht="15">
      <c r="A300" s="44"/>
      <c r="B300" s="43"/>
      <c r="C300" s="43"/>
      <c r="D300" s="45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</row>
    <row r="301" spans="1:22" ht="15">
      <c r="A301" s="44"/>
      <c r="B301" s="43"/>
      <c r="C301" s="43"/>
      <c r="D301" s="45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</row>
    <row r="302" spans="1:22" ht="15">
      <c r="A302" s="44"/>
      <c r="B302" s="43"/>
      <c r="C302" s="43"/>
      <c r="D302" s="45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</row>
    <row r="303" spans="1:22" ht="15">
      <c r="A303" s="44"/>
      <c r="B303" s="43"/>
      <c r="C303" s="43"/>
      <c r="D303" s="45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</row>
    <row r="304" spans="1:22" ht="15">
      <c r="A304" s="44"/>
      <c r="B304" s="43"/>
      <c r="C304" s="43"/>
      <c r="D304" s="45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</row>
    <row r="305" spans="1:22" ht="15">
      <c r="A305" s="44"/>
      <c r="B305" s="43"/>
      <c r="C305" s="43"/>
      <c r="D305" s="45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</row>
    <row r="306" spans="1:22" ht="15">
      <c r="A306" s="44"/>
      <c r="B306" s="43"/>
      <c r="C306" s="43"/>
      <c r="D306" s="45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</row>
    <row r="307" spans="1:22" ht="15">
      <c r="A307" s="44"/>
      <c r="B307" s="43"/>
      <c r="C307" s="43"/>
      <c r="D307" s="45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</row>
    <row r="308" spans="1:22" ht="15">
      <c r="A308" s="44"/>
      <c r="B308" s="43"/>
      <c r="C308" s="43"/>
      <c r="D308" s="45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</row>
    <row r="309" spans="1:22" ht="15">
      <c r="A309" s="44"/>
      <c r="B309" s="43"/>
      <c r="C309" s="43"/>
      <c r="D309" s="45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</row>
    <row r="310" spans="1:22" ht="15">
      <c r="A310" s="44"/>
      <c r="B310" s="43"/>
      <c r="C310" s="43"/>
      <c r="D310" s="45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</row>
    <row r="311" spans="1:22" ht="15">
      <c r="A311" s="44"/>
      <c r="B311" s="43"/>
      <c r="C311" s="43"/>
      <c r="D311" s="45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</row>
    <row r="312" spans="1:22" ht="15">
      <c r="A312" s="44"/>
      <c r="B312" s="43"/>
      <c r="C312" s="43"/>
      <c r="D312" s="45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</row>
    <row r="313" spans="1:22" ht="15">
      <c r="A313" s="44"/>
      <c r="B313" s="43"/>
      <c r="C313" s="43"/>
      <c r="D313" s="45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</row>
    <row r="314" spans="1:22" ht="15">
      <c r="A314" s="44"/>
      <c r="B314" s="43"/>
      <c r="C314" s="43"/>
      <c r="D314" s="45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</row>
    <row r="315" spans="1:22" ht="15">
      <c r="A315" s="44"/>
      <c r="B315" s="43"/>
      <c r="C315" s="43"/>
      <c r="D315" s="45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</row>
    <row r="316" spans="1:22" ht="15">
      <c r="A316" s="44"/>
      <c r="B316" s="43"/>
      <c r="C316" s="43"/>
      <c r="D316" s="45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</row>
    <row r="317" spans="1:22" ht="15">
      <c r="A317" s="44"/>
      <c r="B317" s="43"/>
      <c r="C317" s="43"/>
      <c r="D317" s="45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</row>
    <row r="318" spans="1:22" ht="15">
      <c r="A318" s="44"/>
      <c r="B318" s="43"/>
      <c r="C318" s="43"/>
      <c r="D318" s="45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</row>
    <row r="319" spans="1:22" ht="15">
      <c r="A319" s="44"/>
      <c r="B319" s="43"/>
      <c r="C319" s="43"/>
      <c r="D319" s="45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</row>
    <row r="320" spans="1:22" ht="15">
      <c r="A320" s="44"/>
      <c r="B320" s="43"/>
      <c r="C320" s="43"/>
      <c r="D320" s="45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</row>
    <row r="321" spans="1:22" ht="15">
      <c r="A321" s="44"/>
      <c r="B321" s="43"/>
      <c r="C321" s="43"/>
      <c r="D321" s="45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</row>
    <row r="322" spans="1:22" ht="15">
      <c r="A322" s="44"/>
      <c r="B322" s="43"/>
      <c r="C322" s="43"/>
      <c r="D322" s="45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</row>
    <row r="323" spans="1:22" ht="15">
      <c r="A323" s="44"/>
      <c r="B323" s="43"/>
      <c r="C323" s="43"/>
      <c r="D323" s="45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</row>
    <row r="324" spans="1:22" ht="15">
      <c r="A324" s="44"/>
      <c r="B324" s="43"/>
      <c r="C324" s="43"/>
      <c r="D324" s="45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</row>
    <row r="325" spans="1:22" ht="15">
      <c r="A325" s="44"/>
      <c r="B325" s="43"/>
      <c r="C325" s="43"/>
      <c r="D325" s="45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</row>
    <row r="326" spans="1:22" ht="15">
      <c r="A326" s="44"/>
      <c r="B326" s="43"/>
      <c r="C326" s="43"/>
      <c r="D326" s="45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</row>
    <row r="327" spans="1:22" ht="15">
      <c r="A327" s="44"/>
      <c r="B327" s="43"/>
      <c r="C327" s="43"/>
      <c r="D327" s="45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</row>
    <row r="328" spans="1:22" ht="15">
      <c r="A328" s="44"/>
      <c r="B328" s="43"/>
      <c r="C328" s="43"/>
      <c r="D328" s="45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</row>
    <row r="329" spans="1:22" ht="15">
      <c r="A329" s="44"/>
      <c r="B329" s="43"/>
      <c r="C329" s="43"/>
      <c r="D329" s="45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</row>
    <row r="330" spans="1:22" ht="15">
      <c r="A330" s="44"/>
      <c r="B330" s="43"/>
      <c r="C330" s="43"/>
      <c r="D330" s="45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</row>
    <row r="331" spans="1:22" ht="15">
      <c r="A331" s="44"/>
      <c r="B331" s="43"/>
      <c r="C331" s="43"/>
      <c r="D331" s="45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</row>
    <row r="332" spans="1:22" ht="15">
      <c r="A332" s="44"/>
      <c r="B332" s="43"/>
      <c r="C332" s="43"/>
      <c r="D332" s="45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</row>
    <row r="333" spans="1:22" ht="15">
      <c r="A333" s="44"/>
      <c r="B333" s="43"/>
      <c r="C333" s="43"/>
      <c r="D333" s="45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</row>
    <row r="334" spans="1:22" ht="15">
      <c r="A334" s="44"/>
      <c r="B334" s="43"/>
      <c r="C334" s="43"/>
      <c r="D334" s="45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</row>
    <row r="335" spans="1:22" ht="15">
      <c r="A335" s="44"/>
      <c r="B335" s="43"/>
      <c r="C335" s="43"/>
      <c r="D335" s="45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</row>
    <row r="336" spans="1:22" ht="15">
      <c r="A336" s="44"/>
      <c r="B336" s="43"/>
      <c r="C336" s="43"/>
      <c r="D336" s="45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</row>
    <row r="337" spans="1:22" ht="15">
      <c r="A337" s="44"/>
      <c r="B337" s="43"/>
      <c r="C337" s="43"/>
      <c r="D337" s="45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</row>
    <row r="338" spans="1:22" ht="15">
      <c r="A338" s="44"/>
      <c r="B338" s="43"/>
      <c r="C338" s="43"/>
      <c r="D338" s="45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</row>
    <row r="339" spans="1:22" ht="15">
      <c r="A339" s="44"/>
      <c r="B339" s="43"/>
      <c r="C339" s="43"/>
      <c r="D339" s="45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</row>
    <row r="340" spans="1:22" ht="15">
      <c r="A340" s="44"/>
      <c r="B340" s="43"/>
      <c r="C340" s="43"/>
      <c r="D340" s="45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</row>
    <row r="341" spans="1:22" ht="15">
      <c r="A341" s="44"/>
      <c r="B341" s="43"/>
      <c r="C341" s="43"/>
      <c r="D341" s="45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</row>
    <row r="342" spans="1:22" ht="15">
      <c r="A342" s="44"/>
      <c r="B342" s="43"/>
      <c r="C342" s="43"/>
      <c r="D342" s="45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</row>
    <row r="343" spans="1:22" ht="15">
      <c r="A343" s="44"/>
      <c r="B343" s="43"/>
      <c r="C343" s="43"/>
      <c r="D343" s="45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</row>
    <row r="344" spans="1:22" ht="15">
      <c r="A344" s="44"/>
      <c r="B344" s="43"/>
      <c r="C344" s="43"/>
      <c r="D344" s="45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</row>
    <row r="345" spans="1:22" ht="15">
      <c r="A345" s="44"/>
      <c r="B345" s="43"/>
      <c r="C345" s="43"/>
      <c r="D345" s="45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</row>
    <row r="346" spans="1:22" ht="15">
      <c r="A346" s="44"/>
      <c r="B346" s="43"/>
      <c r="C346" s="43"/>
      <c r="D346" s="45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</row>
    <row r="347" spans="1:22" ht="15">
      <c r="A347" s="44"/>
      <c r="B347" s="43"/>
      <c r="C347" s="43"/>
      <c r="D347" s="45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</row>
    <row r="348" spans="1:22" ht="15">
      <c r="A348" s="44"/>
      <c r="B348" s="43"/>
      <c r="C348" s="43"/>
      <c r="D348" s="45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</row>
    <row r="349" spans="1:22" ht="15">
      <c r="A349" s="44"/>
      <c r="B349" s="43"/>
      <c r="C349" s="43"/>
      <c r="D349" s="45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</row>
    <row r="350" spans="1:22" ht="15">
      <c r="A350" s="44"/>
      <c r="B350" s="43"/>
      <c r="C350" s="43"/>
      <c r="D350" s="45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</row>
    <row r="351" spans="1:22" ht="15">
      <c r="A351" s="44"/>
      <c r="B351" s="43"/>
      <c r="C351" s="43"/>
      <c r="D351" s="45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</row>
    <row r="352" spans="1:22" ht="15">
      <c r="A352" s="44"/>
      <c r="B352" s="43"/>
      <c r="C352" s="43"/>
      <c r="D352" s="45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</row>
    <row r="353" spans="1:22" ht="15">
      <c r="A353" s="44"/>
      <c r="B353" s="43"/>
      <c r="C353" s="43"/>
      <c r="D353" s="45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</row>
    <row r="354" spans="1:22" ht="15">
      <c r="A354" s="44"/>
      <c r="B354" s="43"/>
      <c r="C354" s="43"/>
      <c r="D354" s="45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</row>
    <row r="355" spans="1:22" ht="15">
      <c r="A355" s="44"/>
      <c r="B355" s="43"/>
      <c r="C355" s="43"/>
      <c r="D355" s="45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</row>
    <row r="356" spans="1:22" ht="15">
      <c r="A356" s="44"/>
      <c r="B356" s="43"/>
      <c r="C356" s="43"/>
      <c r="D356" s="45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</row>
    <row r="357" spans="1:22" ht="15">
      <c r="A357" s="44"/>
      <c r="B357" s="43"/>
      <c r="C357" s="43"/>
      <c r="D357" s="45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</row>
    <row r="358" spans="1:22" ht="15">
      <c r="A358" s="44"/>
      <c r="B358" s="43"/>
      <c r="C358" s="43"/>
      <c r="D358" s="45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</row>
    <row r="359" spans="1:22" ht="15">
      <c r="A359" s="44"/>
      <c r="B359" s="43"/>
      <c r="C359" s="43"/>
      <c r="D359" s="45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</row>
    <row r="360" spans="1:22" ht="15">
      <c r="A360" s="44"/>
      <c r="B360" s="43"/>
      <c r="C360" s="43"/>
      <c r="D360" s="45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</row>
    <row r="361" spans="1:22" ht="15">
      <c r="A361" s="44"/>
      <c r="B361" s="43"/>
      <c r="C361" s="43"/>
      <c r="D361" s="45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</row>
    <row r="362" spans="1:22" ht="15">
      <c r="A362" s="44"/>
      <c r="B362" s="43"/>
      <c r="C362" s="43"/>
      <c r="D362" s="45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</row>
    <row r="363" spans="1:22" ht="15">
      <c r="A363" s="44"/>
      <c r="B363" s="43"/>
      <c r="C363" s="43"/>
      <c r="D363" s="45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</row>
    <row r="364" spans="1:22" ht="15">
      <c r="A364" s="44"/>
      <c r="B364" s="43"/>
      <c r="C364" s="43"/>
      <c r="D364" s="45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</row>
    <row r="365" spans="1:22" ht="15">
      <c r="A365" s="44"/>
      <c r="B365" s="43"/>
      <c r="C365" s="43"/>
      <c r="D365" s="45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</row>
    <row r="366" spans="1:22" ht="15">
      <c r="A366" s="44"/>
      <c r="B366" s="43"/>
      <c r="C366" s="43"/>
      <c r="D366" s="45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</row>
    <row r="367" spans="1:22" ht="15">
      <c r="A367" s="44"/>
      <c r="B367" s="43"/>
      <c r="C367" s="43"/>
      <c r="D367" s="45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</row>
    <row r="368" spans="1:22" ht="15">
      <c r="A368" s="44"/>
      <c r="B368" s="43"/>
      <c r="C368" s="43"/>
      <c r="D368" s="45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</row>
    <row r="369" spans="1:22" ht="15">
      <c r="A369" s="44"/>
      <c r="B369" s="43"/>
      <c r="C369" s="43"/>
      <c r="D369" s="45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</row>
    <row r="370" spans="1:22" ht="15">
      <c r="A370" s="44"/>
      <c r="B370" s="43"/>
      <c r="C370" s="43"/>
      <c r="D370" s="45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</row>
    <row r="371" spans="1:22" ht="15">
      <c r="A371" s="44"/>
      <c r="B371" s="43"/>
      <c r="C371" s="43"/>
      <c r="D371" s="45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</row>
    <row r="372" spans="1:22" ht="15">
      <c r="A372" s="44"/>
      <c r="B372" s="43"/>
      <c r="C372" s="43"/>
      <c r="D372" s="45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</row>
    <row r="373" spans="1:22" ht="15">
      <c r="A373" s="44"/>
      <c r="B373" s="43"/>
      <c r="C373" s="43"/>
      <c r="D373" s="45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</row>
    <row r="374" spans="1:22" ht="15">
      <c r="A374" s="44"/>
      <c r="B374" s="43"/>
      <c r="C374" s="43"/>
      <c r="D374" s="45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</row>
    <row r="375" spans="1:22" ht="15">
      <c r="A375" s="44"/>
      <c r="B375" s="43"/>
      <c r="C375" s="43"/>
      <c r="D375" s="45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</row>
    <row r="376" spans="1:22" ht="15">
      <c r="A376" s="44"/>
      <c r="B376" s="43"/>
      <c r="C376" s="43"/>
      <c r="D376" s="45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</row>
    <row r="377" spans="1:22" ht="15">
      <c r="A377" s="44"/>
      <c r="B377" s="43"/>
      <c r="C377" s="43"/>
      <c r="D377" s="45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</row>
    <row r="378" spans="1:22" ht="15">
      <c r="A378" s="44"/>
      <c r="B378" s="43"/>
      <c r="C378" s="43"/>
      <c r="D378" s="45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</row>
    <row r="379" spans="1:22" ht="15">
      <c r="A379" s="44"/>
      <c r="B379" s="43"/>
      <c r="C379" s="43"/>
      <c r="D379" s="45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</row>
    <row r="380" spans="1:22" ht="15">
      <c r="A380" s="44"/>
      <c r="B380" s="43"/>
      <c r="C380" s="43"/>
      <c r="D380" s="45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</row>
    <row r="381" spans="1:22" ht="15">
      <c r="A381" s="44"/>
      <c r="B381" s="43"/>
      <c r="C381" s="43"/>
      <c r="D381" s="45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</row>
    <row r="382" spans="1:22" ht="15">
      <c r="A382" s="44"/>
      <c r="B382" s="43"/>
      <c r="C382" s="43"/>
      <c r="D382" s="45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</row>
    <row r="383" spans="1:22" ht="15">
      <c r="A383" s="44"/>
      <c r="B383" s="43"/>
      <c r="C383" s="43"/>
      <c r="D383" s="45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</row>
    <row r="384" spans="1:22" ht="15">
      <c r="A384" s="44"/>
      <c r="B384" s="43"/>
      <c r="C384" s="43"/>
      <c r="D384" s="45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</row>
    <row r="385" spans="1:22" ht="15">
      <c r="A385" s="44"/>
      <c r="B385" s="43"/>
      <c r="C385" s="43"/>
      <c r="D385" s="45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</row>
    <row r="386" spans="1:22" ht="15">
      <c r="A386" s="44"/>
      <c r="B386" s="43"/>
      <c r="C386" s="43"/>
      <c r="D386" s="45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</row>
    <row r="387" spans="1:22" ht="15">
      <c r="A387" s="44"/>
      <c r="B387" s="43"/>
      <c r="C387" s="43"/>
      <c r="D387" s="45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</row>
    <row r="388" spans="1:22" ht="15">
      <c r="A388" s="44"/>
      <c r="B388" s="43"/>
      <c r="C388" s="43"/>
      <c r="D388" s="45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</row>
    <row r="389" spans="1:22" ht="15">
      <c r="A389" s="44"/>
      <c r="B389" s="43"/>
      <c r="C389" s="43"/>
      <c r="D389" s="45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</row>
    <row r="390" spans="1:22" ht="15">
      <c r="A390" s="44"/>
      <c r="B390" s="43"/>
      <c r="C390" s="43"/>
      <c r="D390" s="45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</row>
    <row r="391" spans="1:22" ht="15">
      <c r="A391" s="44"/>
      <c r="B391" s="43"/>
      <c r="C391" s="43"/>
      <c r="D391" s="45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</row>
    <row r="392" spans="1:22" ht="15">
      <c r="A392" s="44"/>
      <c r="B392" s="43"/>
      <c r="C392" s="43"/>
      <c r="D392" s="45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</row>
    <row r="393" spans="1:22" ht="15">
      <c r="A393" s="44"/>
      <c r="B393" s="43"/>
      <c r="C393" s="43"/>
      <c r="D393" s="45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</row>
    <row r="394" spans="1:22" ht="15">
      <c r="A394" s="44"/>
      <c r="B394" s="43"/>
      <c r="C394" s="43"/>
      <c r="D394" s="45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</row>
    <row r="395" spans="1:22" ht="15">
      <c r="A395" s="44"/>
      <c r="B395" s="43"/>
      <c r="C395" s="43"/>
      <c r="D395" s="45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</row>
    <row r="396" spans="1:22" ht="15">
      <c r="A396" s="44"/>
      <c r="B396" s="43"/>
      <c r="C396" s="43"/>
      <c r="D396" s="45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</row>
    <row r="397" spans="1:22" ht="15">
      <c r="A397" s="44"/>
      <c r="B397" s="43"/>
      <c r="C397" s="43"/>
      <c r="D397" s="45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</row>
    <row r="398" spans="1:22" ht="15">
      <c r="A398" s="44"/>
      <c r="B398" s="43"/>
      <c r="C398" s="43"/>
      <c r="D398" s="45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</row>
    <row r="399" spans="1:22" ht="15">
      <c r="A399" s="44"/>
      <c r="B399" s="43"/>
      <c r="C399" s="43"/>
      <c r="D399" s="45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</row>
    <row r="400" spans="1:22" ht="15">
      <c r="A400" s="44"/>
      <c r="B400" s="43"/>
      <c r="C400" s="43"/>
      <c r="D400" s="45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</row>
    <row r="401" spans="1:22" ht="15">
      <c r="A401" s="44"/>
      <c r="B401" s="43"/>
      <c r="C401" s="43"/>
      <c r="D401" s="45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</row>
    <row r="402" spans="1:22" ht="15">
      <c r="A402" s="44"/>
      <c r="B402" s="43"/>
      <c r="C402" s="43"/>
      <c r="D402" s="45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</row>
    <row r="403" spans="1:22" ht="15">
      <c r="A403" s="44"/>
      <c r="B403" s="43"/>
      <c r="C403" s="43"/>
      <c r="D403" s="45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</row>
    <row r="404" spans="1:22" ht="15">
      <c r="A404" s="44"/>
      <c r="B404" s="43"/>
      <c r="C404" s="43"/>
      <c r="D404" s="45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</row>
    <row r="405" spans="1:22" ht="15">
      <c r="A405" s="44"/>
      <c r="B405" s="43"/>
      <c r="C405" s="43"/>
      <c r="D405" s="45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</row>
    <row r="406" spans="1:22" ht="15">
      <c r="A406" s="44"/>
      <c r="B406" s="43"/>
      <c r="C406" s="43"/>
      <c r="D406" s="45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</row>
    <row r="407" spans="1:22" ht="15">
      <c r="A407" s="44"/>
      <c r="B407" s="43"/>
      <c r="C407" s="43"/>
      <c r="D407" s="45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</row>
    <row r="408" spans="1:22" ht="15">
      <c r="A408" s="44"/>
      <c r="B408" s="43"/>
      <c r="C408" s="43"/>
      <c r="D408" s="45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</row>
    <row r="409" spans="1:22" ht="15">
      <c r="A409" s="44"/>
      <c r="B409" s="43"/>
      <c r="C409" s="43"/>
      <c r="D409" s="45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</row>
    <row r="410" spans="1:22" ht="15">
      <c r="A410" s="44"/>
      <c r="B410" s="43"/>
      <c r="C410" s="43"/>
      <c r="D410" s="45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</row>
    <row r="411" spans="1:22" ht="15">
      <c r="A411" s="44"/>
      <c r="B411" s="43"/>
      <c r="C411" s="43"/>
      <c r="D411" s="45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</row>
    <row r="412" spans="1:22" ht="15">
      <c r="A412" s="44"/>
      <c r="B412" s="43"/>
      <c r="C412" s="43"/>
      <c r="D412" s="45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</row>
    <row r="413" spans="1:22" ht="15">
      <c r="A413" s="44"/>
      <c r="B413" s="43"/>
      <c r="C413" s="43"/>
      <c r="D413" s="45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</row>
    <row r="414" spans="1:22" ht="15">
      <c r="A414" s="44"/>
      <c r="B414" s="43"/>
      <c r="C414" s="43"/>
      <c r="D414" s="45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</row>
    <row r="415" spans="1:22" ht="15">
      <c r="A415" s="44"/>
      <c r="B415" s="43"/>
      <c r="C415" s="43"/>
      <c r="D415" s="45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</row>
    <row r="416" spans="1:22" ht="15">
      <c r="A416" s="44"/>
      <c r="B416" s="43"/>
      <c r="C416" s="43"/>
      <c r="D416" s="45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</row>
    <row r="417" spans="1:22" ht="15">
      <c r="A417" s="44"/>
      <c r="B417" s="43"/>
      <c r="C417" s="43"/>
      <c r="D417" s="45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</row>
    <row r="418" spans="1:22" ht="15">
      <c r="A418" s="44"/>
      <c r="B418" s="43"/>
      <c r="C418" s="43"/>
      <c r="D418" s="45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</row>
    <row r="419" spans="1:22" ht="15">
      <c r="A419" s="44"/>
      <c r="B419" s="43"/>
      <c r="C419" s="43"/>
      <c r="D419" s="45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</row>
    <row r="420" spans="1:22" ht="15">
      <c r="A420" s="44"/>
      <c r="B420" s="43"/>
      <c r="C420" s="43"/>
      <c r="D420" s="45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</row>
    <row r="421" spans="1:22" ht="15">
      <c r="A421" s="44"/>
      <c r="B421" s="43"/>
      <c r="C421" s="43"/>
      <c r="D421" s="45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</row>
    <row r="422" spans="1:22" ht="15">
      <c r="A422" s="44"/>
      <c r="B422" s="43"/>
      <c r="C422" s="43"/>
      <c r="D422" s="45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</row>
    <row r="423" spans="1:22" ht="15">
      <c r="A423" s="44"/>
      <c r="B423" s="43"/>
      <c r="C423" s="43"/>
      <c r="D423" s="45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</row>
    <row r="424" spans="1:22" ht="15">
      <c r="A424" s="44"/>
      <c r="B424" s="43"/>
      <c r="C424" s="43"/>
      <c r="D424" s="45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</row>
    <row r="425" spans="1:22" ht="15">
      <c r="A425" s="44"/>
      <c r="B425" s="43"/>
      <c r="C425" s="43"/>
      <c r="D425" s="45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</row>
    <row r="426" spans="1:22" ht="15">
      <c r="A426" s="44"/>
      <c r="B426" s="43"/>
      <c r="C426" s="43"/>
      <c r="D426" s="45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</row>
    <row r="427" spans="1:22" ht="15">
      <c r="A427" s="44"/>
      <c r="B427" s="43"/>
      <c r="C427" s="43"/>
      <c r="D427" s="45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</row>
    <row r="428" spans="1:22" ht="15">
      <c r="A428" s="44"/>
      <c r="B428" s="43"/>
      <c r="C428" s="43"/>
      <c r="D428" s="45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</row>
    <row r="429" spans="1:22" ht="15">
      <c r="A429" s="44"/>
      <c r="B429" s="43"/>
      <c r="C429" s="43"/>
      <c r="D429" s="45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</row>
    <row r="430" spans="1:22" ht="15">
      <c r="A430" s="44"/>
      <c r="B430" s="43"/>
      <c r="C430" s="43"/>
      <c r="D430" s="45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</row>
    <row r="431" spans="1:22" ht="15">
      <c r="A431" s="44"/>
      <c r="B431" s="43"/>
      <c r="C431" s="43"/>
      <c r="D431" s="45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</row>
    <row r="432" spans="1:22" ht="15">
      <c r="A432" s="44"/>
      <c r="B432" s="43"/>
      <c r="C432" s="43"/>
      <c r="D432" s="45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</row>
    <row r="433" spans="1:22" ht="15">
      <c r="A433" s="44"/>
      <c r="B433" s="43"/>
      <c r="C433" s="43"/>
      <c r="D433" s="45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</row>
    <row r="434" spans="1:22" ht="15">
      <c r="A434" s="44"/>
      <c r="B434" s="43"/>
      <c r="C434" s="43"/>
      <c r="D434" s="45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</row>
    <row r="435" spans="1:22" ht="15">
      <c r="A435" s="44"/>
      <c r="B435" s="43"/>
      <c r="C435" s="43"/>
      <c r="D435" s="45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</row>
    <row r="436" spans="1:22" ht="15">
      <c r="A436" s="44"/>
      <c r="B436" s="43"/>
      <c r="C436" s="43"/>
      <c r="D436" s="45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</row>
    <row r="437" spans="1:22" ht="15">
      <c r="A437" s="44"/>
      <c r="B437" s="43"/>
      <c r="C437" s="43"/>
      <c r="D437" s="45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</row>
    <row r="438" spans="1:22" ht="15">
      <c r="A438" s="44"/>
      <c r="B438" s="43"/>
      <c r="C438" s="43"/>
      <c r="D438" s="45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</row>
    <row r="439" spans="1:22" ht="15">
      <c r="A439" s="44"/>
      <c r="B439" s="43"/>
      <c r="C439" s="43"/>
      <c r="D439" s="45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</row>
    <row r="440" spans="1:22" ht="15">
      <c r="A440" s="44"/>
      <c r="B440" s="43"/>
      <c r="C440" s="43"/>
      <c r="D440" s="45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</row>
    <row r="441" spans="1:22" ht="15">
      <c r="A441" s="44"/>
      <c r="B441" s="43"/>
      <c r="C441" s="43"/>
      <c r="D441" s="45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</row>
    <row r="442" spans="1:22" ht="15">
      <c r="A442" s="44"/>
      <c r="B442" s="43"/>
      <c r="C442" s="43"/>
      <c r="D442" s="45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</row>
    <row r="443" spans="1:22" ht="15">
      <c r="A443" s="44"/>
      <c r="B443" s="43"/>
      <c r="C443" s="43"/>
      <c r="D443" s="45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</row>
    <row r="444" spans="1:22" ht="15">
      <c r="A444" s="44"/>
      <c r="B444" s="43"/>
      <c r="C444" s="43"/>
      <c r="D444" s="45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</row>
    <row r="445" spans="1:22" ht="15">
      <c r="A445" s="44"/>
      <c r="B445" s="43"/>
      <c r="C445" s="43"/>
      <c r="D445" s="45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</row>
    <row r="446" spans="1:22" ht="15">
      <c r="A446" s="44"/>
      <c r="B446" s="43"/>
      <c r="C446" s="43"/>
      <c r="D446" s="45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</row>
    <row r="447" spans="1:22" ht="15">
      <c r="A447" s="44"/>
      <c r="B447" s="43"/>
      <c r="C447" s="43"/>
      <c r="D447" s="45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</row>
    <row r="448" spans="1:22" ht="15">
      <c r="A448" s="44"/>
      <c r="B448" s="43"/>
      <c r="C448" s="43"/>
      <c r="D448" s="45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</row>
    <row r="449" spans="1:22" ht="15">
      <c r="A449" s="44"/>
      <c r="B449" s="43"/>
      <c r="C449" s="43"/>
      <c r="D449" s="45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</row>
    <row r="450" spans="1:22" ht="15">
      <c r="A450" s="44"/>
      <c r="B450" s="43"/>
      <c r="C450" s="43"/>
      <c r="D450" s="45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</row>
    <row r="451" spans="1:22" ht="15">
      <c r="A451" s="44"/>
      <c r="B451" s="43"/>
      <c r="C451" s="43"/>
      <c r="D451" s="45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</row>
    <row r="452" spans="1:22" ht="15">
      <c r="A452" s="44"/>
      <c r="B452" s="43"/>
      <c r="C452" s="43"/>
      <c r="D452" s="45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</row>
    <row r="453" spans="1:22" ht="15">
      <c r="A453" s="44"/>
      <c r="B453" s="43"/>
      <c r="C453" s="43"/>
      <c r="D453" s="45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</row>
    <row r="454" spans="1:22" ht="15">
      <c r="A454" s="44"/>
      <c r="B454" s="43"/>
      <c r="C454" s="43"/>
      <c r="D454" s="45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</row>
    <row r="455" spans="1:22" ht="15">
      <c r="A455" s="44"/>
      <c r="B455" s="43"/>
      <c r="C455" s="43"/>
      <c r="D455" s="45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</row>
    <row r="456" spans="1:22" ht="15">
      <c r="A456" s="44"/>
      <c r="B456" s="43"/>
      <c r="C456" s="43"/>
      <c r="D456" s="45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</row>
    <row r="457" spans="1:22" ht="15">
      <c r="A457" s="44"/>
      <c r="B457" s="43"/>
      <c r="C457" s="43"/>
      <c r="D457" s="45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</row>
    <row r="458" spans="1:22" ht="15">
      <c r="A458" s="44"/>
      <c r="B458" s="43"/>
      <c r="C458" s="43"/>
      <c r="D458" s="45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</row>
    <row r="459" spans="1:22" ht="15">
      <c r="A459" s="44"/>
      <c r="B459" s="43"/>
      <c r="C459" s="43"/>
      <c r="D459" s="45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</row>
    <row r="460" spans="1:22" ht="15">
      <c r="A460" s="44"/>
      <c r="B460" s="43"/>
      <c r="C460" s="43"/>
      <c r="D460" s="45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</row>
    <row r="461" spans="1:22" ht="15">
      <c r="A461" s="44"/>
      <c r="B461" s="43"/>
      <c r="C461" s="43"/>
      <c r="D461" s="45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</row>
    <row r="462" spans="1:22" ht="15">
      <c r="A462" s="44"/>
      <c r="B462" s="43"/>
      <c r="C462" s="43"/>
      <c r="D462" s="45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</row>
    <row r="463" spans="1:22" ht="15">
      <c r="A463" s="44"/>
      <c r="B463" s="43"/>
      <c r="C463" s="43"/>
      <c r="D463" s="45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</row>
    <row r="464" spans="1:22" ht="15">
      <c r="A464" s="44"/>
      <c r="B464" s="43"/>
      <c r="C464" s="43"/>
      <c r="D464" s="45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</row>
    <row r="465" spans="1:22" ht="15">
      <c r="A465" s="44"/>
      <c r="B465" s="43"/>
      <c r="C465" s="43"/>
      <c r="D465" s="45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</row>
    <row r="466" spans="1:22" ht="15">
      <c r="A466" s="44"/>
      <c r="B466" s="43"/>
      <c r="C466" s="43"/>
      <c r="D466" s="45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</row>
    <row r="467" spans="1:22" ht="15">
      <c r="A467" s="44"/>
      <c r="B467" s="43"/>
      <c r="C467" s="43"/>
      <c r="D467" s="45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</row>
    <row r="468" spans="1:22" ht="15">
      <c r="A468" s="44"/>
      <c r="B468" s="43"/>
      <c r="C468" s="43"/>
      <c r="D468" s="45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</row>
    <row r="469" spans="1:22" ht="15">
      <c r="A469" s="44"/>
      <c r="B469" s="43"/>
      <c r="C469" s="43"/>
      <c r="D469" s="45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</row>
    <row r="470" spans="1:22" ht="15">
      <c r="A470" s="44"/>
      <c r="B470" s="43"/>
      <c r="C470" s="43"/>
      <c r="D470" s="45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</row>
    <row r="471" spans="1:22" ht="15">
      <c r="A471" s="44"/>
      <c r="B471" s="43"/>
      <c r="C471" s="43"/>
      <c r="D471" s="45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</row>
    <row r="472" spans="1:22" ht="15">
      <c r="A472" s="44"/>
      <c r="B472" s="43"/>
      <c r="C472" s="43"/>
      <c r="D472" s="45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</row>
    <row r="473" spans="1:22" ht="15">
      <c r="A473" s="44"/>
      <c r="B473" s="43"/>
      <c r="C473" s="43"/>
      <c r="D473" s="45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</row>
    <row r="474" spans="1:22" ht="15">
      <c r="A474" s="44"/>
      <c r="B474" s="43"/>
      <c r="C474" s="43"/>
      <c r="D474" s="45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</row>
    <row r="475" spans="1:22" ht="15">
      <c r="A475" s="44"/>
      <c r="B475" s="43"/>
      <c r="C475" s="43"/>
      <c r="D475" s="45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</row>
    <row r="476" spans="1:22" ht="15">
      <c r="A476" s="44"/>
      <c r="B476" s="43"/>
      <c r="C476" s="43"/>
      <c r="D476" s="45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</row>
    <row r="477" spans="1:22" ht="15">
      <c r="A477" s="44"/>
      <c r="B477" s="43"/>
      <c r="C477" s="43"/>
      <c r="D477" s="45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</row>
    <row r="478" spans="1:22" ht="15">
      <c r="A478" s="44"/>
      <c r="B478" s="43"/>
      <c r="C478" s="43"/>
      <c r="D478" s="45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</row>
    <row r="479" spans="1:22" ht="15">
      <c r="A479" s="44"/>
      <c r="B479" s="43"/>
      <c r="C479" s="43"/>
      <c r="D479" s="45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</row>
    <row r="480" spans="1:22" ht="15">
      <c r="A480" s="44"/>
      <c r="B480" s="43"/>
      <c r="C480" s="43"/>
      <c r="D480" s="45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</row>
    <row r="481" spans="1:22" ht="15">
      <c r="A481" s="44"/>
      <c r="B481" s="43"/>
      <c r="C481" s="43"/>
      <c r="D481" s="45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</row>
    <row r="482" spans="1:22" ht="15">
      <c r="A482" s="44"/>
      <c r="B482" s="43"/>
      <c r="C482" s="43"/>
      <c r="D482" s="45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</row>
    <row r="483" spans="1:22" ht="15">
      <c r="A483" s="44"/>
      <c r="B483" s="43"/>
      <c r="C483" s="43"/>
      <c r="D483" s="45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</row>
    <row r="484" spans="1:22" ht="15">
      <c r="A484" s="44"/>
      <c r="B484" s="43"/>
      <c r="C484" s="43"/>
      <c r="D484" s="45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</row>
    <row r="485" spans="1:22" ht="15">
      <c r="A485" s="44"/>
      <c r="B485" s="43"/>
      <c r="C485" s="43"/>
      <c r="D485" s="45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</row>
    <row r="486" spans="1:22" ht="15">
      <c r="A486" s="44"/>
      <c r="B486" s="43"/>
      <c r="C486" s="43"/>
      <c r="D486" s="45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</row>
    <row r="487" spans="1:22" ht="15">
      <c r="A487" s="44"/>
      <c r="B487" s="43"/>
      <c r="C487" s="43"/>
      <c r="D487" s="45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</row>
    <row r="488" spans="1:22" ht="15">
      <c r="A488" s="44"/>
      <c r="B488" s="43"/>
      <c r="C488" s="43"/>
      <c r="D488" s="45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</row>
    <row r="489" spans="1:22" ht="15">
      <c r="A489" s="44"/>
      <c r="B489" s="43"/>
      <c r="C489" s="43"/>
      <c r="D489" s="45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</row>
    <row r="490" spans="1:22" ht="15">
      <c r="A490" s="44"/>
      <c r="B490" s="43"/>
      <c r="C490" s="43"/>
      <c r="D490" s="45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</row>
    <row r="491" spans="1:22" ht="15">
      <c r="A491" s="44"/>
      <c r="B491" s="43"/>
      <c r="C491" s="43"/>
      <c r="D491" s="45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</row>
    <row r="492" spans="1:22" ht="15">
      <c r="A492" s="44"/>
      <c r="B492" s="43"/>
      <c r="C492" s="43"/>
      <c r="D492" s="45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</row>
    <row r="493" spans="1:22" ht="15">
      <c r="A493" s="44"/>
      <c r="B493" s="43"/>
      <c r="C493" s="43"/>
      <c r="D493" s="45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</row>
    <row r="494" spans="1:22" ht="15">
      <c r="A494" s="44"/>
      <c r="B494" s="43"/>
      <c r="C494" s="43"/>
      <c r="D494" s="45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</row>
    <row r="495" spans="1:22" ht="15">
      <c r="A495" s="44"/>
      <c r="B495" s="43"/>
      <c r="C495" s="43"/>
      <c r="D495" s="45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</row>
    <row r="496" spans="1:22" ht="15">
      <c r="A496" s="44"/>
      <c r="B496" s="43"/>
      <c r="C496" s="43"/>
      <c r="D496" s="45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</row>
    <row r="497" spans="1:22" ht="15">
      <c r="A497" s="44"/>
      <c r="B497" s="43"/>
      <c r="C497" s="43"/>
      <c r="D497" s="45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</row>
    <row r="498" spans="1:22" ht="15">
      <c r="A498" s="44"/>
      <c r="B498" s="43"/>
      <c r="C498" s="43"/>
      <c r="D498" s="45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</row>
    <row r="499" spans="1:22" ht="15">
      <c r="A499" s="44"/>
      <c r="B499" s="43"/>
      <c r="C499" s="43"/>
      <c r="D499" s="45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</row>
    <row r="500" spans="1:22" ht="15">
      <c r="A500" s="44"/>
      <c r="B500" s="43"/>
      <c r="C500" s="43"/>
      <c r="D500" s="45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</row>
    <row r="501" spans="1:22" ht="15">
      <c r="A501" s="44"/>
      <c r="B501" s="43"/>
      <c r="C501" s="43"/>
      <c r="D501" s="45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</row>
    <row r="502" spans="1:22" ht="15">
      <c r="A502" s="44"/>
      <c r="B502" s="43"/>
      <c r="C502" s="43"/>
      <c r="D502" s="45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</row>
    <row r="503" spans="1:22" ht="15">
      <c r="A503" s="44"/>
      <c r="B503" s="43"/>
      <c r="C503" s="43"/>
      <c r="D503" s="45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</row>
    <row r="504" spans="1:22" ht="15">
      <c r="A504" s="44"/>
      <c r="B504" s="43"/>
      <c r="C504" s="43"/>
      <c r="D504" s="45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</row>
    <row r="505" spans="1:22" ht="15">
      <c r="A505" s="44"/>
      <c r="B505" s="43"/>
      <c r="C505" s="43"/>
      <c r="D505" s="45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</row>
    <row r="506" spans="1:22" ht="15">
      <c r="A506" s="44"/>
      <c r="B506" s="43"/>
      <c r="C506" s="43"/>
      <c r="D506" s="45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</row>
    <row r="507" spans="1:22" ht="15">
      <c r="A507" s="44"/>
      <c r="B507" s="43"/>
      <c r="C507" s="43"/>
      <c r="D507" s="45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</row>
    <row r="508" spans="1:22" ht="15">
      <c r="A508" s="44"/>
      <c r="B508" s="43"/>
      <c r="C508" s="43"/>
      <c r="D508" s="45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</row>
    <row r="509" spans="1:22" ht="15">
      <c r="A509" s="44"/>
      <c r="B509" s="43"/>
      <c r="C509" s="43"/>
      <c r="D509" s="45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</row>
    <row r="510" spans="1:22" ht="15">
      <c r="A510" s="44"/>
      <c r="B510" s="43"/>
      <c r="C510" s="43"/>
      <c r="D510" s="45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</row>
    <row r="511" spans="1:22" ht="15">
      <c r="A511" s="44"/>
      <c r="B511" s="43"/>
      <c r="C511" s="43"/>
      <c r="D511" s="45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</row>
    <row r="512" spans="1:22" ht="15">
      <c r="A512" s="44"/>
      <c r="B512" s="43"/>
      <c r="C512" s="43"/>
      <c r="D512" s="45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</row>
    <row r="513" spans="1:22" ht="15">
      <c r="A513" s="44"/>
      <c r="B513" s="43"/>
      <c r="C513" s="43"/>
      <c r="D513" s="45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</row>
    <row r="514" spans="1:22" ht="15">
      <c r="A514" s="44"/>
      <c r="B514" s="43"/>
      <c r="C514" s="43"/>
      <c r="D514" s="45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</row>
    <row r="515" spans="1:22" ht="15">
      <c r="A515" s="44"/>
      <c r="B515" s="43"/>
      <c r="C515" s="43"/>
      <c r="D515" s="45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</row>
    <row r="516" spans="1:22" ht="15">
      <c r="A516" s="44"/>
      <c r="B516" s="43"/>
      <c r="C516" s="43"/>
      <c r="D516" s="45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</row>
    <row r="517" spans="1:22" ht="15">
      <c r="A517" s="44"/>
      <c r="B517" s="43"/>
      <c r="C517" s="43"/>
      <c r="D517" s="45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</row>
    <row r="518" spans="1:22" ht="15">
      <c r="A518" s="44"/>
      <c r="B518" s="43"/>
      <c r="C518" s="43"/>
      <c r="D518" s="45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</row>
    <row r="519" spans="1:22" ht="15">
      <c r="A519" s="44"/>
      <c r="B519" s="43"/>
      <c r="C519" s="43"/>
      <c r="D519" s="45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</row>
    <row r="520" spans="1:22" ht="15">
      <c r="A520" s="44"/>
      <c r="B520" s="43"/>
      <c r="C520" s="43"/>
      <c r="D520" s="45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</row>
    <row r="521" spans="1:22" ht="15">
      <c r="A521" s="44"/>
      <c r="B521" s="43"/>
      <c r="C521" s="43"/>
      <c r="D521" s="45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</row>
    <row r="522" spans="1:22" ht="15">
      <c r="A522" s="44"/>
      <c r="B522" s="43"/>
      <c r="C522" s="43"/>
      <c r="D522" s="45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</row>
    <row r="523" spans="1:22" ht="15">
      <c r="A523" s="44"/>
      <c r="B523" s="43"/>
      <c r="C523" s="43"/>
      <c r="D523" s="45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</row>
    <row r="524" spans="1:22" ht="15">
      <c r="A524" s="44"/>
      <c r="B524" s="43"/>
      <c r="C524" s="43"/>
      <c r="D524" s="45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</row>
    <row r="525" spans="1:22" ht="15">
      <c r="A525" s="44"/>
      <c r="B525" s="43"/>
      <c r="C525" s="43"/>
      <c r="D525" s="45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</row>
    <row r="526" spans="1:22" ht="15">
      <c r="A526" s="44"/>
      <c r="B526" s="43"/>
      <c r="C526" s="43"/>
      <c r="D526" s="45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</row>
    <row r="527" spans="1:22" ht="15">
      <c r="A527" s="44"/>
      <c r="B527" s="43"/>
      <c r="C527" s="43"/>
      <c r="D527" s="45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</row>
    <row r="528" spans="1:22" ht="15">
      <c r="A528" s="44"/>
      <c r="B528" s="43"/>
      <c r="C528" s="43"/>
      <c r="D528" s="45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</row>
    <row r="529" spans="1:22" ht="15">
      <c r="A529" s="44"/>
      <c r="B529" s="43"/>
      <c r="C529" s="43"/>
      <c r="D529" s="45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</row>
    <row r="530" spans="1:22" ht="15">
      <c r="A530" s="44"/>
      <c r="B530" s="43"/>
      <c r="C530" s="43"/>
      <c r="D530" s="45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</row>
    <row r="531" spans="1:22" ht="15">
      <c r="A531" s="44"/>
      <c r="B531" s="43"/>
      <c r="C531" s="43"/>
      <c r="D531" s="45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</row>
    <row r="532" spans="1:22" ht="15">
      <c r="A532" s="44"/>
      <c r="B532" s="43"/>
      <c r="C532" s="43"/>
      <c r="D532" s="45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</row>
    <row r="533" spans="1:22" ht="15">
      <c r="A533" s="44"/>
      <c r="B533" s="43"/>
      <c r="C533" s="43"/>
      <c r="D533" s="45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</row>
    <row r="534" spans="1:22" ht="15">
      <c r="A534" s="44"/>
      <c r="B534" s="43"/>
      <c r="C534" s="43"/>
      <c r="D534" s="45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</row>
    <row r="535" spans="1:22" ht="15">
      <c r="A535" s="44"/>
      <c r="B535" s="43"/>
      <c r="C535" s="43"/>
      <c r="D535" s="45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</row>
    <row r="536" spans="1:22" ht="15">
      <c r="A536" s="44"/>
      <c r="B536" s="43"/>
      <c r="C536" s="43"/>
      <c r="D536" s="45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</row>
    <row r="537" spans="1:22" ht="15">
      <c r="A537" s="44"/>
      <c r="B537" s="43"/>
      <c r="C537" s="43"/>
      <c r="D537" s="45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</row>
    <row r="538" spans="1:22" ht="15">
      <c r="A538" s="44"/>
      <c r="B538" s="43"/>
      <c r="C538" s="43"/>
      <c r="D538" s="45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</row>
    <row r="539" spans="1:22" ht="15">
      <c r="A539" s="44"/>
      <c r="B539" s="43"/>
      <c r="C539" s="43"/>
      <c r="D539" s="45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</row>
    <row r="540" spans="1:22" ht="15">
      <c r="A540" s="44"/>
      <c r="B540" s="43"/>
      <c r="C540" s="43"/>
      <c r="D540" s="45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</row>
    <row r="541" spans="1:22" ht="15">
      <c r="A541" s="44"/>
      <c r="B541" s="43"/>
      <c r="C541" s="43"/>
      <c r="D541" s="45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</row>
    <row r="542" spans="1:22" ht="15">
      <c r="A542" s="44"/>
      <c r="B542" s="43"/>
      <c r="C542" s="43"/>
      <c r="D542" s="45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</row>
    <row r="543" spans="1:22" ht="15">
      <c r="A543" s="44"/>
      <c r="B543" s="43"/>
      <c r="C543" s="43"/>
      <c r="D543" s="45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</row>
    <row r="544" spans="1:22" ht="15">
      <c r="A544" s="44"/>
      <c r="B544" s="43"/>
      <c r="C544" s="43"/>
      <c r="D544" s="45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</row>
    <row r="545" spans="1:22" ht="15">
      <c r="A545" s="44"/>
      <c r="B545" s="43"/>
      <c r="C545" s="43"/>
      <c r="D545" s="45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</row>
    <row r="546" spans="1:22" ht="15">
      <c r="A546" s="44"/>
      <c r="B546" s="43"/>
      <c r="C546" s="43"/>
      <c r="D546" s="45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</row>
    <row r="547" spans="1:22" ht="15">
      <c r="A547" s="44"/>
      <c r="B547" s="43"/>
      <c r="C547" s="43"/>
      <c r="D547" s="45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</row>
    <row r="548" spans="1:22" ht="15">
      <c r="A548" s="44"/>
      <c r="B548" s="43"/>
      <c r="C548" s="43"/>
      <c r="D548" s="45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</row>
    <row r="549" spans="1:22" ht="15">
      <c r="A549" s="44"/>
      <c r="B549" s="43"/>
      <c r="C549" s="43"/>
      <c r="D549" s="45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</row>
    <row r="550" spans="1:22" ht="15">
      <c r="A550" s="44"/>
      <c r="B550" s="43"/>
      <c r="C550" s="43"/>
      <c r="D550" s="45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</row>
    <row r="551" spans="1:22" ht="15">
      <c r="A551" s="44"/>
      <c r="B551" s="43"/>
      <c r="C551" s="43"/>
      <c r="D551" s="45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</row>
    <row r="552" spans="1:22" ht="15">
      <c r="A552" s="44"/>
      <c r="B552" s="43"/>
      <c r="C552" s="43"/>
      <c r="D552" s="45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</row>
    <row r="553" spans="1:22" ht="15">
      <c r="A553" s="44"/>
      <c r="B553" s="43"/>
      <c r="C553" s="43"/>
      <c r="D553" s="45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</row>
    <row r="554" spans="1:22" ht="15">
      <c r="A554" s="44"/>
      <c r="B554" s="43"/>
      <c r="C554" s="43"/>
      <c r="D554" s="45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</row>
    <row r="555" spans="1:22" ht="15">
      <c r="A555" s="44"/>
      <c r="B555" s="43"/>
      <c r="C555" s="43"/>
      <c r="D555" s="45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</row>
  </sheetData>
  <sheetProtection/>
  <mergeCells count="3">
    <mergeCell ref="B50:B66"/>
    <mergeCell ref="C5:J5"/>
    <mergeCell ref="B2:C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 DAF</dc:creator>
  <cp:keywords/>
  <dc:description/>
  <cp:lastModifiedBy>rjara</cp:lastModifiedBy>
  <dcterms:created xsi:type="dcterms:W3CDTF">2018-02-14T16:14:05Z</dcterms:created>
  <dcterms:modified xsi:type="dcterms:W3CDTF">2018-02-19T14:28:12Z</dcterms:modified>
  <cp:category/>
  <cp:version/>
  <cp:contentType/>
  <cp:contentStatus/>
</cp:coreProperties>
</file>