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<sst xmlns="http://schemas.openxmlformats.org/spreadsheetml/2006/main" count="153" uniqueCount="97">
  <si>
    <t>MUNICIPALIDAD DE TUCAPEL</t>
  </si>
  <si>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</si>
  <si>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</si>
  <si>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</si>
  <si>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</si>
  <si>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</si>
  <si>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</si>
  <si>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</si>
  <si>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</si>
  <si>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</si>
  <si>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</si>
  <si>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</si>
  <si>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</si>
  <si>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</si>
  <si>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</si>
  <si>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</si>
  <si>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AGUINALDO FTAS. PATRIAS</t>
  </si>
  <si>
    <t xml:space="preserve">BONO VACACIONES </t>
  </si>
  <si>
    <t xml:space="preserve">AGUINALDO DE NAVIDAD </t>
  </si>
  <si>
    <t>UNIDAD MONETARIA</t>
  </si>
  <si>
    <t>REMUNERACION BRUTA MENZUALIZADA</t>
  </si>
  <si>
    <t>REMUNERACION BRUTA TOTAL  MENZUALIZADA</t>
  </si>
  <si>
    <t xml:space="preserve">ASIGNACION POR SIBROGANCIA </t>
  </si>
  <si>
    <t>HORAS EXTRAS "HABITUAL Y PERMANENTE"</t>
  </si>
  <si>
    <t>OBSERVACIONES</t>
  </si>
  <si>
    <t>DIRECTIVO</t>
  </si>
  <si>
    <t>ALVAREZ ALDEA RODRIGO ALCIDES</t>
  </si>
  <si>
    <t>CONSTRUCTOR CIVIL</t>
  </si>
  <si>
    <t>DIRECTOR MEDIO AMBIENTE ASEO Y ORNATO</t>
  </si>
  <si>
    <t>BIO BIO</t>
  </si>
  <si>
    <t>PESOS</t>
  </si>
  <si>
    <t>Sin Observaciones</t>
  </si>
  <si>
    <t>ADMINISTR</t>
  </si>
  <si>
    <t>BARRIGA SALAZAR GABRIEL ALONSO</t>
  </si>
  <si>
    <t>TEC. NIVEL SUP. PREVEMCION DE RIESGO</t>
  </si>
  <si>
    <t>PREVENCIONISTA</t>
  </si>
  <si>
    <t xml:space="preserve">BIO BIO </t>
  </si>
  <si>
    <t>TECNICO</t>
  </si>
  <si>
    <t>CARDENAS VELOSO RODRIGO ALEXIS</t>
  </si>
  <si>
    <t xml:space="preserve">TECNICO CONTADOR </t>
  </si>
  <si>
    <t>INSPECTOR MUNICIPAL</t>
  </si>
  <si>
    <t>CHAVARRIA PEREZ JOSE ALFREDO</t>
  </si>
  <si>
    <t>ENSEÑANZA BASICA COMPLETA</t>
  </si>
  <si>
    <t>CONDUCTOR</t>
  </si>
  <si>
    <t>FRIZ VALLEJOS JESSICA ANDREA</t>
  </si>
  <si>
    <t>TECNICO EN ADM. DE EMPRESAS</t>
  </si>
  <si>
    <t>APOYO EN CONTABILIDAD Y PAGOS</t>
  </si>
  <si>
    <t>JEFATURA</t>
  </si>
  <si>
    <t>GUTIERREZ SALAZAR DINA LUCY</t>
  </si>
  <si>
    <t>TECNICO EN MANTENCION DE EQUIPOS INDUSTRIALES</t>
  </si>
  <si>
    <t>ENC. DESARROLLO RURAL</t>
  </si>
  <si>
    <t>JURE SANTANDER EVELYN CARMEN PAZ</t>
  </si>
  <si>
    <t>INGENIERO CONTRUCTOR</t>
  </si>
  <si>
    <t>DIRECTORA DE OBRAS</t>
  </si>
  <si>
    <t>MUÑOZ JARA CLAUDIA ALEJANDRA</t>
  </si>
  <si>
    <t>ADM. DE EMPRESAS</t>
  </si>
  <si>
    <t>SECRETARIA</t>
  </si>
  <si>
    <t>NAVARRETE ESTERIO PILAR VERONICA</t>
  </si>
  <si>
    <t>PROFESORA DE EDUCACION  BASICA</t>
  </si>
  <si>
    <t>APOYO EN PROCESOS ADMINISTRATIVOS - UNIDAD DE ADMINISTRACION</t>
  </si>
  <si>
    <t>AUXILIARE</t>
  </si>
  <si>
    <t>ÑANCUPIL ASTORGA JUAN FERNANDO</t>
  </si>
  <si>
    <t>ENSEÑANZA MEDIA COMPLETA</t>
  </si>
  <si>
    <t>RIQUELME FERRADA ANDRES GERARDO</t>
  </si>
  <si>
    <t>VALDEBENITO GONZALEZ JAVIER EDUARDO</t>
  </si>
  <si>
    <t>OPERADOR MAQUINARIA PESADA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</si>
  <si>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</si>
  <si>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</si>
  <si>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</si>
  <si>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</si>
  <si>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</si>
  <si>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</si>
  <si>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</si>
  <si>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</si>
  <si>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</si>
  <si>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</si>
  <si>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</si>
  <si>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</si>
  <si>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</si>
  <si>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</si>
  <si>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</si>
  <si>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</si>
  <si>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</si>
  <si>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</si>
  <si>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>18₎ aguinaldo ley 20,883</t>
    </r>
  </si>
  <si>
    <r>
      <t>₍20</t>
    </r>
    <r>
      <rPr>
        <sz val="8"/>
        <color indexed="8"/>
        <rFont val="Calibri"/>
        <family val="2"/>
      </rPr>
      <t>₎ Horas Extraordinarias</t>
    </r>
  </si>
  <si>
    <t>HERRERA SEPULVEDA FRANCISCO JAVIER</t>
  </si>
  <si>
    <t>ARQUITECTO</t>
  </si>
  <si>
    <t>DIRECTOR DE OBRAS</t>
  </si>
  <si>
    <t>Decreto alc. N°2892//10/10/2017</t>
  </si>
  <si>
    <t xml:space="preserve">BONO ESPECIAL DICIEMBRE 2017  </t>
  </si>
  <si>
    <t>ANTECEDENTES DEL PERSONAL DE  SUPLENCIA DURANTE EL MES DE DICIEMBRE 2017</t>
  </si>
  <si>
    <r>
      <t>₍</t>
    </r>
    <r>
      <rPr>
        <sz val="8"/>
        <color indexed="8"/>
        <rFont val="Calibri"/>
        <family val="2"/>
      </rPr>
      <t>19₎ Bono especial L20151</t>
    </r>
  </si>
  <si>
    <t>(21) Aguinaldo Navidad</t>
  </si>
  <si>
    <t>(1),(2),(3),(4),(5),(6),(7),(8),(9),(11),(12),(13),(14),(19),(21)</t>
  </si>
  <si>
    <t>(1),(2),(3),(4),(5),(6),(7),(8),(9),(11),(12),(13),(14),(19),(21</t>
  </si>
  <si>
    <t>(1),(2),(3),(4),(5),(6),(7),(8),(9)(11),(12),(13),(14),(19),(21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</si>
</sst>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&quot;$&quot;* #,##0.00_ ;_ &quot;$&quot;* \-#,##0.00_ ;_ &quot;$&quot;* &quot;-&quot;??_ ;_ @_ 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dd/mm/yy;@"/>
    <numFmt numFmtId="179" formatCode="_ * #,##0_ ;_ * \-#,##0_ ;_ * &quot;-&quot;??_ ;_ @_ "/>
    <numFmt numFmtId="180" formatCode="dd&quot;/&quot;mm&quot;/&quot;yy"/>
    <numFmt numFmtId="181" formatCode="#,##0_ ;\-#,##0\ "/>
    <numFmt numFmtId="182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8" fontId="4" fillId="0" borderId="0" xfId="0" applyNumberFormat="1" applyFont="1" applyFill="1" applyBorder="1" applyAlignment="1" applyProtection="1">
      <alignment horizontal="center"/>
      <protection/>
    </xf>
    <xf numFmtId="179" fontId="4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78" fontId="0" fillId="0" borderId="0" xfId="0" applyNumberFormat="1" applyFill="1" applyBorder="1" applyAlignment="1" applyProtection="1">
      <alignment horizontal="center"/>
      <protection/>
    </xf>
    <xf numFmtId="179" fontId="1" fillId="0" borderId="0" xfId="46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0" borderId="10" xfId="46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79" fontId="9" fillId="0" borderId="10" xfId="46" applyNumberFormat="1" applyFont="1" applyBorder="1" applyAlignment="1">
      <alignment horizontal="center" vertical="center"/>
    </xf>
    <xf numFmtId="181" fontId="8" fillId="0" borderId="10" xfId="46" applyNumberFormat="1" applyFont="1" applyBorder="1" applyAlignment="1">
      <alignment horizontal="center" vertical="center"/>
    </xf>
    <xf numFmtId="181" fontId="2" fillId="0" borderId="10" xfId="46" applyNumberFormat="1" applyFont="1" applyFill="1" applyBorder="1" applyAlignment="1" applyProtection="1">
      <alignment horizontal="right" vertical="center" wrapText="1"/>
      <protection/>
    </xf>
    <xf numFmtId="179" fontId="8" fillId="0" borderId="10" xfId="46" applyNumberFormat="1" applyFont="1" applyBorder="1" applyAlignment="1">
      <alignment horizontal="right" vertical="center"/>
    </xf>
    <xf numFmtId="181" fontId="8" fillId="0" borderId="10" xfId="46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46" applyNumberFormat="1" applyFont="1" applyBorder="1" applyAlignment="1">
      <alignment horizontal="center" vertical="center"/>
    </xf>
    <xf numFmtId="181" fontId="2" fillId="0" borderId="10" xfId="46" applyNumberFormat="1" applyFont="1" applyFill="1" applyBorder="1" applyAlignment="1" applyProtection="1">
      <alignment horizontal="center" vertical="center" wrapText="1"/>
      <protection/>
    </xf>
    <xf numFmtId="182" fontId="8" fillId="33" borderId="10" xfId="46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/>
    </xf>
    <xf numFmtId="179" fontId="2" fillId="0" borderId="10" xfId="46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82" fontId="2" fillId="0" borderId="10" xfId="46" applyNumberFormat="1" applyFont="1" applyBorder="1" applyAlignment="1">
      <alignment vertical="center"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1" fontId="8" fillId="33" borderId="10" xfId="46" applyNumberFormat="1" applyFont="1" applyFill="1" applyBorder="1" applyAlignment="1">
      <alignment horizontal="center" vertical="center"/>
    </xf>
    <xf numFmtId="181" fontId="8" fillId="0" borderId="10" xfId="46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9" fontId="8" fillId="0" borderId="10" xfId="46" applyNumberFormat="1" applyFont="1" applyFill="1" applyBorder="1" applyAlignment="1">
      <alignment horizontal="center" vertical="center"/>
    </xf>
    <xf numFmtId="179" fontId="8" fillId="0" borderId="12" xfId="46" applyNumberFormat="1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>
      <alignment horizontal="center" vertical="center"/>
    </xf>
    <xf numFmtId="181" fontId="8" fillId="33" borderId="10" xfId="46" applyNumberFormat="1" applyFont="1" applyFill="1" applyBorder="1" applyAlignment="1">
      <alignment horizontal="right" vertical="center"/>
    </xf>
    <xf numFmtId="179" fontId="8" fillId="33" borderId="10" xfId="46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6" xfId="0" applyFont="1" applyBorder="1" applyAlignment="1">
      <alignment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>
      <alignment horizontal="center" textRotation="255" indent="3"/>
    </xf>
    <xf numFmtId="0" fontId="8" fillId="0" borderId="13" xfId="0" applyFont="1" applyFill="1" applyBorder="1" applyAlignment="1">
      <alignment horizontal="center" textRotation="255" indent="3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0" fillId="0" borderId="1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6"/>
  <sheetViews>
    <sheetView tabSelected="1" zoomScale="115" zoomScaleNormal="115" zoomScalePageLayoutView="0" workbookViewId="0" topLeftCell="A1">
      <selection activeCell="A2" sqref="A2"/>
    </sheetView>
  </sheetViews>
  <sheetFormatPr defaultColWidth="11.421875" defaultRowHeight="15"/>
  <cols>
    <col min="1" max="1" width="7.57421875" style="0" customWidth="1"/>
    <col min="2" max="2" width="9.7109375" style="0" customWidth="1"/>
    <col min="3" max="3" width="28.7109375" style="0" customWidth="1"/>
    <col min="4" max="4" width="8.00390625" style="0" bestFit="1" customWidth="1"/>
    <col min="5" max="5" width="6.28125" style="0" bestFit="1" customWidth="1"/>
    <col min="6" max="6" width="37.57421875" style="0" bestFit="1" customWidth="1"/>
    <col min="7" max="7" width="50.00390625" style="0" bestFit="1" customWidth="1"/>
    <col min="8" max="8" width="6.57421875" style="0" bestFit="1" customWidth="1"/>
    <col min="9" max="9" width="10.57421875" style="0" bestFit="1" customWidth="1"/>
    <col min="10" max="10" width="9.8515625" style="0" bestFit="1" customWidth="1"/>
    <col min="11" max="11" width="20.140625" style="0" bestFit="1" customWidth="1"/>
    <col min="12" max="12" width="11.140625" style="0" customWidth="1"/>
    <col min="13" max="13" width="10.7109375" style="0" bestFit="1" customWidth="1"/>
    <col min="14" max="14" width="10.28125" style="0" bestFit="1" customWidth="1"/>
    <col min="15" max="15" width="10.00390625" style="0" bestFit="1" customWidth="1"/>
    <col min="18" max="18" width="10.140625" style="0" customWidth="1"/>
    <col min="19" max="19" width="10.57421875" style="0" customWidth="1"/>
    <col min="25" max="25" width="19.8515625" style="0" customWidth="1"/>
  </cols>
  <sheetData>
    <row r="2" spans="1:19" ht="15">
      <c r="A2" s="1"/>
      <c r="B2" s="65" t="s">
        <v>0</v>
      </c>
      <c r="C2" s="65"/>
      <c r="D2" s="65"/>
      <c r="E2" s="4"/>
      <c r="F2" s="3"/>
      <c r="G2" s="4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6"/>
    </row>
    <row r="3" spans="1:19" ht="15">
      <c r="A3" s="1"/>
      <c r="B3" s="2"/>
      <c r="C3" s="3"/>
      <c r="D3" s="4"/>
      <c r="E3" s="4"/>
      <c r="F3" s="3"/>
      <c r="G3" s="4"/>
      <c r="H3" s="4"/>
      <c r="I3" s="4"/>
      <c r="J3" s="5"/>
      <c r="K3" s="5"/>
      <c r="L3" s="5"/>
      <c r="M3" s="6"/>
      <c r="N3" s="6"/>
      <c r="O3" s="6"/>
      <c r="P3" s="6"/>
      <c r="Q3" s="6"/>
      <c r="R3" s="6"/>
      <c r="S3" s="6"/>
    </row>
    <row r="4" spans="1:19" ht="15">
      <c r="A4" s="1"/>
      <c r="B4" s="4"/>
      <c r="C4" s="3"/>
      <c r="D4" s="4"/>
      <c r="E4" s="4"/>
      <c r="F4" s="3"/>
      <c r="G4" s="4"/>
      <c r="H4" s="4"/>
      <c r="I4" s="4"/>
      <c r="J4" s="5"/>
      <c r="K4" s="5"/>
      <c r="L4" s="5"/>
      <c r="M4" s="6"/>
      <c r="N4" s="6"/>
      <c r="O4" s="6"/>
      <c r="P4" s="6"/>
      <c r="Q4" s="6"/>
      <c r="R4" s="6"/>
      <c r="S4" s="6"/>
    </row>
    <row r="5" spans="1:19" ht="15">
      <c r="A5" s="1"/>
      <c r="B5" s="4"/>
      <c r="D5" s="65" t="s">
        <v>91</v>
      </c>
      <c r="E5" s="65"/>
      <c r="F5" s="65"/>
      <c r="G5" s="65"/>
      <c r="H5" s="65"/>
      <c r="I5" s="65"/>
      <c r="J5" s="65"/>
      <c r="K5" s="5"/>
      <c r="L5" s="5"/>
      <c r="M5" s="6"/>
      <c r="N5" s="6"/>
      <c r="O5" s="6"/>
      <c r="P5" s="6"/>
      <c r="Q5" s="6"/>
      <c r="R5" s="6"/>
      <c r="S5" s="6"/>
    </row>
    <row r="6" spans="1:19" ht="15">
      <c r="A6" s="1"/>
      <c r="B6" s="4"/>
      <c r="C6" s="3"/>
      <c r="D6" s="4"/>
      <c r="E6" s="4"/>
      <c r="F6" s="7"/>
      <c r="G6" s="4"/>
      <c r="H6" s="4"/>
      <c r="I6" s="4"/>
      <c r="J6" s="5"/>
      <c r="K6" s="5"/>
      <c r="L6" s="5"/>
      <c r="M6" s="6"/>
      <c r="N6" s="6"/>
      <c r="O6" s="6"/>
      <c r="P6" s="6"/>
      <c r="Q6" s="6"/>
      <c r="R6" s="6"/>
      <c r="S6" s="6"/>
    </row>
    <row r="7" spans="1:19" ht="15">
      <c r="A7" s="1"/>
      <c r="B7" s="8"/>
      <c r="C7" s="9"/>
      <c r="D7" s="8"/>
      <c r="E7" s="8"/>
      <c r="F7" s="9"/>
      <c r="G7" s="8"/>
      <c r="H7" s="8"/>
      <c r="I7" s="8"/>
      <c r="J7" s="10"/>
      <c r="K7" s="10"/>
      <c r="L7" s="10"/>
      <c r="M7" s="11"/>
      <c r="N7" s="11"/>
      <c r="O7" s="11"/>
      <c r="P7" s="11"/>
      <c r="Q7" s="11"/>
      <c r="R7" s="11"/>
      <c r="S7" s="11"/>
    </row>
    <row r="8" spans="1:26" ht="49.5">
      <c r="A8" s="12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4" t="s">
        <v>9</v>
      </c>
      <c r="J8" s="14" t="s">
        <v>10</v>
      </c>
      <c r="K8" s="14" t="s">
        <v>11</v>
      </c>
      <c r="L8" s="15" t="s">
        <v>90</v>
      </c>
      <c r="M8" s="14" t="s">
        <v>12</v>
      </c>
      <c r="N8" s="14" t="s">
        <v>13</v>
      </c>
      <c r="O8" s="14" t="s">
        <v>14</v>
      </c>
      <c r="P8" s="14" t="s">
        <v>15</v>
      </c>
      <c r="Q8" s="14" t="s">
        <v>16</v>
      </c>
      <c r="R8" s="14" t="s">
        <v>17</v>
      </c>
      <c r="S8" s="14" t="s">
        <v>18</v>
      </c>
      <c r="T8" s="14" t="s">
        <v>19</v>
      </c>
      <c r="U8" s="16" t="s">
        <v>20</v>
      </c>
      <c r="V8" s="16" t="s">
        <v>21</v>
      </c>
      <c r="W8" s="16" t="s">
        <v>22</v>
      </c>
      <c r="X8" s="16" t="s">
        <v>23</v>
      </c>
      <c r="Y8" s="16" t="s">
        <v>24</v>
      </c>
      <c r="Z8" s="17"/>
    </row>
    <row r="9" spans="1:25" ht="15">
      <c r="A9" s="18">
        <v>1</v>
      </c>
      <c r="B9" s="49" t="s">
        <v>25</v>
      </c>
      <c r="C9" s="49" t="s">
        <v>26</v>
      </c>
      <c r="D9" s="50">
        <v>44</v>
      </c>
      <c r="E9" s="50">
        <v>10</v>
      </c>
      <c r="F9" s="50" t="s">
        <v>27</v>
      </c>
      <c r="G9" s="50" t="s">
        <v>28</v>
      </c>
      <c r="H9" s="50" t="s">
        <v>29</v>
      </c>
      <c r="I9" s="24">
        <v>42748</v>
      </c>
      <c r="J9" s="24">
        <v>43100</v>
      </c>
      <c r="K9" s="25" t="s">
        <v>94</v>
      </c>
      <c r="L9" s="26">
        <v>85000</v>
      </c>
      <c r="M9" s="26">
        <v>384257</v>
      </c>
      <c r="N9" s="26">
        <v>194689</v>
      </c>
      <c r="O9" s="26">
        <v>205718</v>
      </c>
      <c r="P9" s="26">
        <v>143360</v>
      </c>
      <c r="Q9" s="26">
        <v>0</v>
      </c>
      <c r="R9" s="26">
        <v>0</v>
      </c>
      <c r="S9" s="26">
        <v>28772</v>
      </c>
      <c r="T9" s="21" t="s">
        <v>30</v>
      </c>
      <c r="U9" s="35">
        <v>1510643</v>
      </c>
      <c r="V9" s="35">
        <f>U9+P9+O9+N9+M9+L9</f>
        <v>2523667</v>
      </c>
      <c r="W9" s="29">
        <v>0</v>
      </c>
      <c r="X9" s="29">
        <v>0</v>
      </c>
      <c r="Y9" s="31" t="s">
        <v>31</v>
      </c>
    </row>
    <row r="10" spans="1:25" ht="15">
      <c r="A10" s="18">
        <v>2</v>
      </c>
      <c r="B10" s="19" t="s">
        <v>32</v>
      </c>
      <c r="C10" s="19" t="s">
        <v>33</v>
      </c>
      <c r="D10" s="20">
        <v>44</v>
      </c>
      <c r="E10" s="20">
        <v>15</v>
      </c>
      <c r="F10" s="21" t="s">
        <v>34</v>
      </c>
      <c r="G10" s="22" t="s">
        <v>35</v>
      </c>
      <c r="H10" s="23" t="s">
        <v>36</v>
      </c>
      <c r="I10" s="24">
        <v>42736</v>
      </c>
      <c r="J10" s="24">
        <v>43100</v>
      </c>
      <c r="K10" s="25" t="s">
        <v>95</v>
      </c>
      <c r="L10" s="26">
        <v>170000</v>
      </c>
      <c r="M10" s="26">
        <v>184349</v>
      </c>
      <c r="N10" s="26">
        <v>93403</v>
      </c>
      <c r="O10" s="26">
        <v>0</v>
      </c>
      <c r="P10" s="26">
        <v>51330</v>
      </c>
      <c r="Q10" s="26">
        <v>0</v>
      </c>
      <c r="R10" s="26">
        <v>0</v>
      </c>
      <c r="S10" s="26">
        <v>54393</v>
      </c>
      <c r="T10" s="32" t="s">
        <v>30</v>
      </c>
      <c r="U10" s="33">
        <v>617295</v>
      </c>
      <c r="V10" s="35">
        <f aca="true" t="shared" si="0" ref="V10:V21">U10+P10+O10+N10+M10+L10</f>
        <v>1116377</v>
      </c>
      <c r="W10" s="29">
        <v>0</v>
      </c>
      <c r="X10" s="29">
        <v>0</v>
      </c>
      <c r="Y10" s="43" t="s">
        <v>31</v>
      </c>
    </row>
    <row r="11" spans="1:25" ht="15">
      <c r="A11" s="18">
        <v>3</v>
      </c>
      <c r="B11" s="51" t="s">
        <v>37</v>
      </c>
      <c r="C11" s="52" t="s">
        <v>38</v>
      </c>
      <c r="D11" s="30">
        <v>44</v>
      </c>
      <c r="E11" s="30">
        <v>15</v>
      </c>
      <c r="F11" s="21" t="s">
        <v>39</v>
      </c>
      <c r="G11" s="30" t="s">
        <v>40</v>
      </c>
      <c r="H11" s="30" t="s">
        <v>29</v>
      </c>
      <c r="I11" s="24">
        <v>42736</v>
      </c>
      <c r="J11" s="24">
        <v>43100</v>
      </c>
      <c r="K11" s="25" t="s">
        <v>96</v>
      </c>
      <c r="L11" s="26">
        <v>170000</v>
      </c>
      <c r="M11" s="26">
        <v>213042</v>
      </c>
      <c r="N11" s="26">
        <v>107941</v>
      </c>
      <c r="O11" s="26">
        <v>114055</v>
      </c>
      <c r="P11" s="26">
        <v>79726</v>
      </c>
      <c r="Q11" s="26">
        <v>0</v>
      </c>
      <c r="R11" s="26">
        <v>0</v>
      </c>
      <c r="S11" s="26">
        <v>28772</v>
      </c>
      <c r="T11" s="21" t="s">
        <v>30</v>
      </c>
      <c r="U11" s="35">
        <v>732603</v>
      </c>
      <c r="V11" s="35">
        <f t="shared" si="0"/>
        <v>1417367</v>
      </c>
      <c r="W11" s="29">
        <v>0</v>
      </c>
      <c r="X11" s="29">
        <v>0</v>
      </c>
      <c r="Y11" s="31" t="s">
        <v>31</v>
      </c>
    </row>
    <row r="12" spans="1:25" ht="15">
      <c r="A12" s="18">
        <v>4</v>
      </c>
      <c r="B12" s="19" t="s">
        <v>32</v>
      </c>
      <c r="C12" s="19" t="s">
        <v>41</v>
      </c>
      <c r="D12" s="30">
        <v>44</v>
      </c>
      <c r="E12" s="20">
        <v>15</v>
      </c>
      <c r="F12" s="21" t="s">
        <v>42</v>
      </c>
      <c r="G12" s="22" t="s">
        <v>43</v>
      </c>
      <c r="H12" s="23" t="s">
        <v>36</v>
      </c>
      <c r="I12" s="24">
        <v>42736</v>
      </c>
      <c r="J12" s="24">
        <v>43100</v>
      </c>
      <c r="K12" s="25" t="s">
        <v>96</v>
      </c>
      <c r="L12" s="26">
        <v>170000</v>
      </c>
      <c r="M12" s="26">
        <v>184349</v>
      </c>
      <c r="N12" s="26">
        <v>93403</v>
      </c>
      <c r="O12" s="26">
        <v>98691</v>
      </c>
      <c r="P12" s="26">
        <v>74761</v>
      </c>
      <c r="Q12" s="26">
        <v>0</v>
      </c>
      <c r="R12" s="26">
        <v>0</v>
      </c>
      <c r="S12" s="26">
        <v>54393</v>
      </c>
      <c r="T12" s="21" t="s">
        <v>30</v>
      </c>
      <c r="U12" s="28">
        <v>630749</v>
      </c>
      <c r="V12" s="35">
        <f t="shared" si="0"/>
        <v>1251953</v>
      </c>
      <c r="W12" s="29">
        <v>0</v>
      </c>
      <c r="X12" s="29">
        <v>0</v>
      </c>
      <c r="Y12" s="31" t="s">
        <v>31</v>
      </c>
    </row>
    <row r="13" spans="1:25" ht="15">
      <c r="A13" s="18">
        <v>5</v>
      </c>
      <c r="B13" s="19" t="s">
        <v>32</v>
      </c>
      <c r="C13" s="19" t="s">
        <v>44</v>
      </c>
      <c r="D13" s="30">
        <v>44</v>
      </c>
      <c r="E13" s="20">
        <v>17</v>
      </c>
      <c r="F13" s="21" t="s">
        <v>45</v>
      </c>
      <c r="G13" s="22" t="s">
        <v>46</v>
      </c>
      <c r="H13" s="23" t="s">
        <v>36</v>
      </c>
      <c r="I13" s="24">
        <v>42736</v>
      </c>
      <c r="J13" s="24">
        <v>43100</v>
      </c>
      <c r="K13" s="25" t="s">
        <v>96</v>
      </c>
      <c r="L13" s="26">
        <v>170000</v>
      </c>
      <c r="M13" s="26">
        <v>205001</v>
      </c>
      <c r="N13" s="26">
        <v>103866</v>
      </c>
      <c r="O13" s="26">
        <v>109747</v>
      </c>
      <c r="P13" s="26">
        <v>77193</v>
      </c>
      <c r="Q13" s="26">
        <v>0</v>
      </c>
      <c r="R13" s="26">
        <v>0</v>
      </c>
      <c r="S13" s="26">
        <v>54393</v>
      </c>
      <c r="T13" s="21" t="s">
        <v>30</v>
      </c>
      <c r="U13" s="28">
        <v>681780</v>
      </c>
      <c r="V13" s="35">
        <f t="shared" si="0"/>
        <v>1347587</v>
      </c>
      <c r="W13" s="29">
        <v>0</v>
      </c>
      <c r="X13" s="29">
        <v>0</v>
      </c>
      <c r="Y13" s="46" t="s">
        <v>31</v>
      </c>
    </row>
    <row r="14" spans="1:25" ht="15">
      <c r="A14" s="18">
        <v>6</v>
      </c>
      <c r="B14" s="53" t="s">
        <v>47</v>
      </c>
      <c r="C14" s="53" t="s">
        <v>48</v>
      </c>
      <c r="D14" s="30">
        <v>44</v>
      </c>
      <c r="E14" s="54">
        <v>12</v>
      </c>
      <c r="F14" s="55" t="s">
        <v>49</v>
      </c>
      <c r="G14" s="56" t="s">
        <v>50</v>
      </c>
      <c r="H14" s="57" t="s">
        <v>29</v>
      </c>
      <c r="I14" s="24">
        <v>42738</v>
      </c>
      <c r="J14" s="24">
        <v>43100</v>
      </c>
      <c r="K14" s="25" t="s">
        <v>96</v>
      </c>
      <c r="L14" s="26">
        <v>85000</v>
      </c>
      <c r="M14" s="26">
        <v>307325</v>
      </c>
      <c r="N14" s="26">
        <v>104237</v>
      </c>
      <c r="O14" s="26">
        <v>0</v>
      </c>
      <c r="P14" s="26">
        <v>81735</v>
      </c>
      <c r="Q14" s="26">
        <v>0</v>
      </c>
      <c r="R14" s="26">
        <v>0</v>
      </c>
      <c r="S14" s="26">
        <v>28772</v>
      </c>
      <c r="T14" s="55" t="s">
        <v>30</v>
      </c>
      <c r="U14" s="35">
        <v>1139234</v>
      </c>
      <c r="V14" s="35">
        <f t="shared" si="0"/>
        <v>1717531</v>
      </c>
      <c r="W14" s="58">
        <v>0</v>
      </c>
      <c r="X14" s="29">
        <v>0</v>
      </c>
      <c r="Y14" s="59" t="s">
        <v>31</v>
      </c>
    </row>
    <row r="15" spans="1:25" ht="15">
      <c r="A15" s="40">
        <v>7</v>
      </c>
      <c r="B15" s="53" t="s">
        <v>25</v>
      </c>
      <c r="C15" s="53" t="s">
        <v>86</v>
      </c>
      <c r="D15" s="30">
        <v>44</v>
      </c>
      <c r="E15" s="54">
        <v>10</v>
      </c>
      <c r="F15" s="55" t="s">
        <v>87</v>
      </c>
      <c r="G15" s="56" t="s">
        <v>88</v>
      </c>
      <c r="H15" s="57" t="s">
        <v>29</v>
      </c>
      <c r="I15" s="24">
        <v>43018</v>
      </c>
      <c r="J15" s="24">
        <v>43100</v>
      </c>
      <c r="K15" s="25" t="s">
        <v>96</v>
      </c>
      <c r="L15" s="26">
        <v>85000</v>
      </c>
      <c r="M15" s="26">
        <v>372393</v>
      </c>
      <c r="N15" s="26">
        <v>188679</v>
      </c>
      <c r="O15" s="26">
        <v>0</v>
      </c>
      <c r="P15" s="44">
        <v>64410</v>
      </c>
      <c r="Q15" s="26">
        <v>0</v>
      </c>
      <c r="R15" s="26">
        <v>0</v>
      </c>
      <c r="S15" s="26">
        <v>28772</v>
      </c>
      <c r="T15" s="55" t="s">
        <v>30</v>
      </c>
      <c r="U15" s="35">
        <v>1495267</v>
      </c>
      <c r="V15" s="35">
        <f t="shared" si="0"/>
        <v>2205749</v>
      </c>
      <c r="W15" s="58">
        <v>0</v>
      </c>
      <c r="X15" s="29">
        <v>0</v>
      </c>
      <c r="Y15" s="31" t="s">
        <v>89</v>
      </c>
    </row>
    <row r="16" spans="1:25" ht="15">
      <c r="A16" s="18">
        <v>8</v>
      </c>
      <c r="B16" s="53" t="s">
        <v>25</v>
      </c>
      <c r="C16" s="53" t="s">
        <v>51</v>
      </c>
      <c r="D16" s="30">
        <v>44</v>
      </c>
      <c r="E16" s="54">
        <v>9</v>
      </c>
      <c r="F16" s="55" t="s">
        <v>52</v>
      </c>
      <c r="G16" s="56" t="s">
        <v>53</v>
      </c>
      <c r="H16" s="57" t="s">
        <v>29</v>
      </c>
      <c r="I16" s="24">
        <v>42740</v>
      </c>
      <c r="J16" s="24">
        <v>43100</v>
      </c>
      <c r="K16" s="25" t="s">
        <v>96</v>
      </c>
      <c r="L16" s="26">
        <v>85000</v>
      </c>
      <c r="M16" s="26">
        <v>459845</v>
      </c>
      <c r="N16" s="26">
        <v>232988</v>
      </c>
      <c r="O16" s="26">
        <v>0</v>
      </c>
      <c r="P16" s="26">
        <v>126581</v>
      </c>
      <c r="Q16" s="26">
        <v>0</v>
      </c>
      <c r="R16" s="26">
        <v>0</v>
      </c>
      <c r="S16" s="26">
        <v>28772</v>
      </c>
      <c r="T16" s="55" t="s">
        <v>30</v>
      </c>
      <c r="U16" s="35">
        <v>1748197</v>
      </c>
      <c r="V16" s="35">
        <f t="shared" si="0"/>
        <v>2652611</v>
      </c>
      <c r="W16" s="58">
        <v>0</v>
      </c>
      <c r="X16" s="29">
        <v>0</v>
      </c>
      <c r="Y16" s="59" t="s">
        <v>31</v>
      </c>
    </row>
    <row r="17" spans="1:25" ht="15">
      <c r="A17" s="18">
        <v>9</v>
      </c>
      <c r="B17" s="19" t="s">
        <v>32</v>
      </c>
      <c r="C17" s="19" t="s">
        <v>54</v>
      </c>
      <c r="D17" s="20">
        <v>44</v>
      </c>
      <c r="E17" s="20">
        <v>17</v>
      </c>
      <c r="F17" s="21" t="s">
        <v>55</v>
      </c>
      <c r="G17" s="22" t="s">
        <v>56</v>
      </c>
      <c r="H17" s="23" t="s">
        <v>29</v>
      </c>
      <c r="I17" s="24">
        <v>42736</v>
      </c>
      <c r="J17" s="24">
        <v>43100</v>
      </c>
      <c r="K17" s="25" t="s">
        <v>96</v>
      </c>
      <c r="L17" s="26">
        <v>170000</v>
      </c>
      <c r="M17" s="26">
        <v>184349</v>
      </c>
      <c r="N17" s="26">
        <v>93403</v>
      </c>
      <c r="O17" s="26">
        <v>98691</v>
      </c>
      <c r="P17" s="26">
        <v>69415</v>
      </c>
      <c r="Q17" s="26">
        <v>0</v>
      </c>
      <c r="R17" s="26">
        <v>0</v>
      </c>
      <c r="S17" s="26">
        <v>54393</v>
      </c>
      <c r="T17" s="21" t="s">
        <v>30</v>
      </c>
      <c r="U17" s="35">
        <v>626265</v>
      </c>
      <c r="V17" s="35">
        <f t="shared" si="0"/>
        <v>1242123</v>
      </c>
      <c r="W17" s="29">
        <v>0</v>
      </c>
      <c r="X17" s="29">
        <v>0</v>
      </c>
      <c r="Y17" s="26" t="s">
        <v>31</v>
      </c>
    </row>
    <row r="18" spans="1:25" ht="15">
      <c r="A18" s="18">
        <v>10</v>
      </c>
      <c r="B18" s="19" t="s">
        <v>25</v>
      </c>
      <c r="C18" s="19" t="s">
        <v>57</v>
      </c>
      <c r="D18" s="30">
        <v>44</v>
      </c>
      <c r="E18" s="20">
        <v>9</v>
      </c>
      <c r="F18" s="21" t="s">
        <v>58</v>
      </c>
      <c r="G18" s="22" t="s">
        <v>59</v>
      </c>
      <c r="H18" s="23" t="s">
        <v>29</v>
      </c>
      <c r="I18" s="24">
        <v>42815</v>
      </c>
      <c r="J18" s="36">
        <v>43100</v>
      </c>
      <c r="K18" s="25" t="s">
        <v>96</v>
      </c>
      <c r="L18" s="26">
        <v>85000</v>
      </c>
      <c r="M18" s="26">
        <v>459845</v>
      </c>
      <c r="N18" s="26">
        <v>232988</v>
      </c>
      <c r="O18" s="26">
        <v>0</v>
      </c>
      <c r="P18" s="26">
        <v>79261</v>
      </c>
      <c r="Q18" s="26">
        <v>0</v>
      </c>
      <c r="R18" s="26">
        <v>0</v>
      </c>
      <c r="S18" s="26">
        <v>28772</v>
      </c>
      <c r="T18" s="21" t="s">
        <v>30</v>
      </c>
      <c r="U18" s="39">
        <v>1748197</v>
      </c>
      <c r="V18" s="35">
        <f t="shared" si="0"/>
        <v>2605291</v>
      </c>
      <c r="W18" s="29">
        <v>0</v>
      </c>
      <c r="X18" s="29">
        <v>0</v>
      </c>
      <c r="Y18" s="31" t="s">
        <v>31</v>
      </c>
    </row>
    <row r="19" spans="1:25" ht="15">
      <c r="A19" s="18">
        <v>11</v>
      </c>
      <c r="B19" s="19" t="s">
        <v>60</v>
      </c>
      <c r="C19" s="19" t="s">
        <v>61</v>
      </c>
      <c r="D19" s="20">
        <v>44</v>
      </c>
      <c r="E19" s="20">
        <v>16</v>
      </c>
      <c r="F19" s="21" t="s">
        <v>62</v>
      </c>
      <c r="G19" s="22" t="s">
        <v>40</v>
      </c>
      <c r="H19" s="23" t="s">
        <v>29</v>
      </c>
      <c r="I19" s="24">
        <v>42751</v>
      </c>
      <c r="J19" s="24">
        <v>43100</v>
      </c>
      <c r="K19" s="25" t="s">
        <v>96</v>
      </c>
      <c r="L19" s="26">
        <v>170000</v>
      </c>
      <c r="M19" s="26">
        <v>205001</v>
      </c>
      <c r="N19" s="26">
        <v>103866</v>
      </c>
      <c r="O19" s="26">
        <v>0</v>
      </c>
      <c r="P19" s="26">
        <v>21620</v>
      </c>
      <c r="Q19" s="26">
        <v>0</v>
      </c>
      <c r="R19" s="26">
        <v>0</v>
      </c>
      <c r="S19" s="26">
        <v>54393</v>
      </c>
      <c r="T19" s="21" t="s">
        <v>30</v>
      </c>
      <c r="U19" s="35">
        <v>661802</v>
      </c>
      <c r="V19" s="35">
        <f t="shared" si="0"/>
        <v>1162289</v>
      </c>
      <c r="W19" s="29">
        <v>0</v>
      </c>
      <c r="X19" s="29">
        <v>0</v>
      </c>
      <c r="Y19" s="26" t="s">
        <v>31</v>
      </c>
    </row>
    <row r="20" spans="1:25" ht="15">
      <c r="A20" s="18">
        <v>12</v>
      </c>
      <c r="B20" s="19" t="s">
        <v>60</v>
      </c>
      <c r="C20" s="19" t="s">
        <v>63</v>
      </c>
      <c r="D20" s="30">
        <v>44</v>
      </c>
      <c r="E20" s="20">
        <v>16</v>
      </c>
      <c r="F20" s="21" t="s">
        <v>62</v>
      </c>
      <c r="G20" s="22" t="s">
        <v>43</v>
      </c>
      <c r="H20" s="23" t="s">
        <v>36</v>
      </c>
      <c r="I20" s="24">
        <v>42751</v>
      </c>
      <c r="J20" s="36">
        <v>43100</v>
      </c>
      <c r="K20" s="25" t="s">
        <v>96</v>
      </c>
      <c r="L20" s="44">
        <v>170000</v>
      </c>
      <c r="M20" s="26">
        <v>184349</v>
      </c>
      <c r="N20" s="26">
        <v>93403</v>
      </c>
      <c r="O20" s="26">
        <v>0</v>
      </c>
      <c r="P20" s="26">
        <v>51330</v>
      </c>
      <c r="Q20" s="26">
        <v>0</v>
      </c>
      <c r="R20" s="26">
        <v>0</v>
      </c>
      <c r="S20" s="26">
        <v>54393</v>
      </c>
      <c r="T20" s="21" t="s">
        <v>30</v>
      </c>
      <c r="U20" s="39">
        <v>623748</v>
      </c>
      <c r="V20" s="35">
        <f t="shared" si="0"/>
        <v>1122830</v>
      </c>
      <c r="W20" s="29">
        <v>0</v>
      </c>
      <c r="X20" s="29">
        <v>0</v>
      </c>
      <c r="Y20" s="47" t="s">
        <v>31</v>
      </c>
    </row>
    <row r="21" spans="1:25" ht="15">
      <c r="A21" s="18">
        <v>13</v>
      </c>
      <c r="B21" s="19" t="s">
        <v>60</v>
      </c>
      <c r="C21" s="37" t="s">
        <v>64</v>
      </c>
      <c r="D21" s="30">
        <v>44</v>
      </c>
      <c r="E21" s="38">
        <v>17</v>
      </c>
      <c r="F21" s="38" t="s">
        <v>65</v>
      </c>
      <c r="G21" s="38" t="s">
        <v>43</v>
      </c>
      <c r="H21" s="38" t="s">
        <v>29</v>
      </c>
      <c r="I21" s="24">
        <v>42739</v>
      </c>
      <c r="J21" s="36">
        <v>43100</v>
      </c>
      <c r="K21" s="25" t="s">
        <v>96</v>
      </c>
      <c r="L21" s="26">
        <v>170000</v>
      </c>
      <c r="M21" s="44">
        <v>184349</v>
      </c>
      <c r="N21" s="44">
        <v>93403</v>
      </c>
      <c r="O21" s="44">
        <v>0</v>
      </c>
      <c r="P21" s="26">
        <v>51219</v>
      </c>
      <c r="Q21" s="26">
        <v>0</v>
      </c>
      <c r="R21" s="44">
        <v>0</v>
      </c>
      <c r="S21" s="44">
        <v>54393</v>
      </c>
      <c r="T21" s="45" t="s">
        <v>30</v>
      </c>
      <c r="U21" s="27">
        <v>617295</v>
      </c>
      <c r="V21" s="35">
        <f t="shared" si="0"/>
        <v>1116266</v>
      </c>
      <c r="W21" s="29">
        <v>0</v>
      </c>
      <c r="X21" s="29">
        <v>0</v>
      </c>
      <c r="Y21" s="31" t="s">
        <v>31</v>
      </c>
    </row>
    <row r="22" ht="15">
      <c r="A22" s="62"/>
    </row>
    <row r="23" ht="15">
      <c r="A23" s="62"/>
    </row>
    <row r="24" spans="1:19" ht="15.75" thickBot="1">
      <c r="A24" s="40"/>
      <c r="C24" s="48"/>
      <c r="L24" s="60"/>
      <c r="M24" s="60"/>
      <c r="N24" s="60"/>
      <c r="O24" s="60"/>
      <c r="P24" s="60"/>
      <c r="Q24" s="60"/>
      <c r="R24" s="60"/>
      <c r="S24" s="60"/>
    </row>
    <row r="25" spans="1:3" ht="15">
      <c r="A25" s="40"/>
      <c r="B25" s="63" t="s">
        <v>66</v>
      </c>
      <c r="C25" s="34" t="s">
        <v>67</v>
      </c>
    </row>
    <row r="26" spans="2:3" ht="15">
      <c r="B26" s="64"/>
      <c r="C26" s="34" t="s">
        <v>68</v>
      </c>
    </row>
    <row r="27" spans="2:3" ht="15">
      <c r="B27" s="64"/>
      <c r="C27" s="34" t="s">
        <v>69</v>
      </c>
    </row>
    <row r="28" spans="2:3" ht="15">
      <c r="B28" s="64"/>
      <c r="C28" s="34" t="s">
        <v>70</v>
      </c>
    </row>
    <row r="29" spans="2:3" ht="15">
      <c r="B29" s="64"/>
      <c r="C29" s="34" t="s">
        <v>71</v>
      </c>
    </row>
    <row r="30" spans="2:3" ht="15">
      <c r="B30" s="64"/>
      <c r="C30" s="34" t="s">
        <v>72</v>
      </c>
    </row>
    <row r="31" spans="2:3" ht="15">
      <c r="B31" s="64"/>
      <c r="C31" s="34" t="s">
        <v>73</v>
      </c>
    </row>
    <row r="32" spans="2:3" ht="15">
      <c r="B32" s="64"/>
      <c r="C32" s="34" t="s">
        <v>74</v>
      </c>
    </row>
    <row r="33" spans="2:3" ht="15">
      <c r="B33" s="64"/>
      <c r="C33" s="34" t="s">
        <v>75</v>
      </c>
    </row>
    <row r="34" spans="2:3" ht="15">
      <c r="B34" s="64"/>
      <c r="C34" s="34" t="s">
        <v>76</v>
      </c>
    </row>
    <row r="35" spans="2:3" ht="15">
      <c r="B35" s="64"/>
      <c r="C35" s="34" t="s">
        <v>77</v>
      </c>
    </row>
    <row r="36" spans="2:3" ht="15">
      <c r="B36" s="64"/>
      <c r="C36" s="34" t="s">
        <v>78</v>
      </c>
    </row>
    <row r="37" spans="2:3" ht="15">
      <c r="B37" s="64"/>
      <c r="C37" s="34" t="s">
        <v>79</v>
      </c>
    </row>
    <row r="38" spans="2:3" ht="15">
      <c r="B38" s="64"/>
      <c r="C38" s="34" t="s">
        <v>80</v>
      </c>
    </row>
    <row r="39" spans="2:3" ht="15">
      <c r="B39" s="64"/>
      <c r="C39" s="34" t="s">
        <v>81</v>
      </c>
    </row>
    <row r="40" spans="2:3" ht="15">
      <c r="B40" s="64"/>
      <c r="C40" s="34" t="s">
        <v>82</v>
      </c>
    </row>
    <row r="41" spans="2:3" ht="15">
      <c r="B41" s="64"/>
      <c r="C41" s="34" t="s">
        <v>83</v>
      </c>
    </row>
    <row r="42" spans="2:3" ht="15">
      <c r="B42" s="41"/>
      <c r="C42" s="34" t="s">
        <v>84</v>
      </c>
    </row>
    <row r="43" spans="2:3" ht="15">
      <c r="B43" s="41"/>
      <c r="C43" s="66" t="s">
        <v>92</v>
      </c>
    </row>
    <row r="44" spans="2:3" ht="15.75" thickBot="1">
      <c r="B44" s="41"/>
      <c r="C44" s="61" t="s">
        <v>85</v>
      </c>
    </row>
    <row r="45" spans="2:3" ht="15">
      <c r="B45" s="41"/>
      <c r="C45" s="66" t="s">
        <v>93</v>
      </c>
    </row>
    <row r="46" spans="2:3" ht="15.75" thickBot="1">
      <c r="B46" s="42"/>
      <c r="C46" s="34"/>
    </row>
  </sheetData>
  <sheetProtection/>
  <mergeCells count="3">
    <mergeCell ref="B25:B41"/>
    <mergeCell ref="B2:D2"/>
    <mergeCell ref="D5:J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2017-11-09T16:59:27Z</dcterms:created>
  <dcterms:modified xsi:type="dcterms:W3CDTF">2018-01-09T18:50:51Z</dcterms:modified>
  <cp:category/>
  <cp:version/>
  <cp:contentType/>
  <cp:contentStatus/>
</cp:coreProperties>
</file>