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<sst xmlns="http://schemas.openxmlformats.org/spreadsheetml/2006/main" count="160" uniqueCount="98">
  <si>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</si>
  <si>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</si>
  <si>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</si>
  <si>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</si>
  <si>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</si>
  <si>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</si>
  <si>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</si>
  <si>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</si>
  <si>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</si>
  <si>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</si>
  <si>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</si>
  <si>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</si>
  <si>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</si>
  <si>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</si>
  <si>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</si>
  <si>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</si>
  <si>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</si>
  <si>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</si>
  <si>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</si>
  <si>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</si>
  <si>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</si>
  <si>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</si>
  <si>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</si>
  <si>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</si>
  <si>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</si>
  <si>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</si>
  <si>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</si>
  <si>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</si>
  <si>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</si>
  <si>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</si>
  <si>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</si>
  <si>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</si>
  <si>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</si>
  <si>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</si>
  <si>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</si>
  <si>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</si>
  <si>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</si>
  <si>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</si>
  <si>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</si>
  <si>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</si>
  <si>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</si>
  <si>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</si>
  <si>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</si>
  <si>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</si>
  <si>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</si>
  <si>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</si>
  <si>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</si>
  <si>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</si>
  <si>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ADMINISTRATIVO TTO.</t>
  </si>
  <si>
    <r>
      <t>₍</t>
    </r>
    <r>
      <rPr>
        <sz val="8"/>
        <color indexed="8"/>
        <rFont val="Calibri"/>
        <family val="2"/>
      </rPr>
      <t>18₎ aguinaldo ley 20,883</t>
    </r>
  </si>
  <si>
    <t>REMUNERACION BRUTA TOTAL  MENZUALIZADA</t>
  </si>
  <si>
    <t>INSPECTOR MUNICIPAL</t>
  </si>
  <si>
    <t>TECNICO  OBRAS</t>
  </si>
  <si>
    <r>
      <t>₍</t>
    </r>
    <r>
      <rPr>
        <sz val="8"/>
        <color indexed="8"/>
        <rFont val="Calibri"/>
        <family val="2"/>
      </rPr>
      <t>19₎ Bono VacacionesLey 20,971</t>
    </r>
  </si>
  <si>
    <t xml:space="preserve">BONO ESCOLARIDAD </t>
  </si>
  <si>
    <t>BARRIENTOS PINCHEIRA PAMELA MARISOL</t>
  </si>
  <si>
    <t>DIRECTORA DE SECPLAN</t>
  </si>
  <si>
    <t>NAVARRETE ESTERIO PILAR VERONICA</t>
  </si>
  <si>
    <t>DIRECTORA DE CONTROL (s)</t>
  </si>
  <si>
    <t>INGENIERA CIVIL INDUSTRIAL</t>
  </si>
  <si>
    <t>BARRIGA SALAZAR GABRIEL ALONSO</t>
  </si>
  <si>
    <t>CHAVARRIA PEREZ JOSE ALFREDO</t>
  </si>
  <si>
    <t>FRIZ VALLEJOS JESSICA ANDREA</t>
  </si>
  <si>
    <t>RIQUELME FERRADA ANDRES GERARDO</t>
  </si>
  <si>
    <t>VALDEBENITO GONZALEZ JAVIER EDUARDO</t>
  </si>
  <si>
    <t>ANTECEDENTES DEL PERSONAL DE  SUPLENCIA DURANTE EL MES DE AGOSTO 2017</t>
  </si>
  <si>
    <t>ALVAREZ ALDEA RODRIGO ALCIDES</t>
  </si>
  <si>
    <t>CONSTRUCTOR CIVIL</t>
  </si>
  <si>
    <t>DIRECTOR MEDIO AMBIENTE ASEO Y ORNATO</t>
  </si>
  <si>
    <t>TECNICO</t>
  </si>
  <si>
    <t>CARDENAS VELOSO RODRIGO ALEXIS</t>
  </si>
  <si>
    <t>JURE SANTANDER EVELYN CARMEN PAZ</t>
  </si>
  <si>
    <t>INGENIERO CONTRUCTOR</t>
  </si>
  <si>
    <t>DIRECTORA DE OBRAS</t>
  </si>
  <si>
    <t>JEFATURA</t>
  </si>
  <si>
    <t>GUTIERREZ SALAZAR DINA LUCY</t>
  </si>
  <si>
    <t>TECNICO EN MANTENCION DE EQUIPOS INDUSTRIALES</t>
  </si>
  <si>
    <t>ENC. DESARROLLO RURAL</t>
  </si>
  <si>
    <t>(1),(2),(3),(4),(5),(6),(7),(8),(9)</t>
  </si>
  <si>
    <t>MUÑOZ JARA CLAUDIA ALEJANDRA</t>
  </si>
  <si>
    <t>ADM. DE EMPRESAS</t>
  </si>
  <si>
    <t>SECRETARIA</t>
  </si>
  <si>
    <t>ÑANCUPIL ASTORGA JUAN FERNANDO</t>
  </si>
  <si>
    <t>AGUINALDO FTAS. PATRIAS</t>
  </si>
  <si>
    <t xml:space="preserve">BONO VACACIONES </t>
  </si>
  <si>
    <t xml:space="preserve">AGUINALDO DE NAVIDAD </t>
  </si>
  <si>
    <r>
      <t>₍20</t>
    </r>
    <r>
      <rPr>
        <sz val="8"/>
        <color indexed="8"/>
        <rFont val="Calibri"/>
        <family val="2"/>
      </rPr>
      <t>₎ Horas Extraordinarias</t>
    </r>
  </si>
  <si>
    <t>OPERADOR MAQUINARIA PESADA</t>
  </si>
  <si>
    <t>ENSEÑANZA BASICA COMPLETA</t>
  </si>
  <si>
    <t>TECNICO EN ADM. DE EMPRESAS</t>
  </si>
  <si>
    <t>TEC. NIVEL SUP. PREVEMCION DE RIESGO</t>
  </si>
  <si>
    <t xml:space="preserve">TECNICO CONTADOR </t>
  </si>
  <si>
    <t>PROFESORA DE EDUCACION  BASICA</t>
  </si>
  <si>
    <t>SILVA VILCHES SILVIA HAYDEE DE LOS ANGELES</t>
  </si>
  <si>
    <t>ABOGADO</t>
  </si>
  <si>
    <t>JUZGADO POLICIA LOCAL</t>
  </si>
  <si>
    <t>(1),(2),(3),(4),(5),(6),(7),(8),(9),(15)</t>
  </si>
  <si>
    <t>Dec. Exto. 35 del 20,07,2017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</si>
</sst>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/mm/yy;@"/>
    <numFmt numFmtId="181" formatCode="_ * #,##0_ ;_ * \-#,##0_ ;_ * &quot;-&quot;??_ ;_ @_ "/>
    <numFmt numFmtId="182" formatCode="dd&quot;/&quot;mm&quot;/&quot;yy"/>
    <numFmt numFmtId="183" formatCode="#,##0_ ;\-#,##0\ "/>
    <numFmt numFmtId="18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181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 horizontal="center"/>
      <protection/>
    </xf>
    <xf numFmtId="181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10" xfId="46" applyNumberFormat="1" applyFont="1" applyBorder="1" applyAlignment="1">
      <alignment horizontal="center" vertical="center"/>
    </xf>
    <xf numFmtId="183" fontId="8" fillId="0" borderId="10" xfId="46" applyNumberFormat="1" applyFont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right" vertical="center" wrapText="1"/>
      <protection/>
    </xf>
    <xf numFmtId="181" fontId="8" fillId="0" borderId="10" xfId="46" applyNumberFormat="1" applyFont="1" applyBorder="1" applyAlignment="1">
      <alignment horizontal="right" vertical="center"/>
    </xf>
    <xf numFmtId="183" fontId="8" fillId="0" borderId="10" xfId="46" applyNumberFormat="1" applyFont="1" applyBorder="1" applyAlignment="1">
      <alignment horizontal="right" vertical="center"/>
    </xf>
    <xf numFmtId="181" fontId="8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46" applyNumberFormat="1" applyFont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center" vertical="center" wrapText="1"/>
      <protection/>
    </xf>
    <xf numFmtId="184" fontId="8" fillId="33" borderId="10" xfId="46" applyNumberFormat="1" applyFont="1" applyFill="1" applyBorder="1" applyAlignment="1">
      <alignment horizontal="right" vertical="center"/>
    </xf>
    <xf numFmtId="0" fontId="46" fillId="0" borderId="11" xfId="0" applyFont="1" applyBorder="1" applyAlignment="1">
      <alignment/>
    </xf>
    <xf numFmtId="181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84" fontId="47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3" fontId="8" fillId="33" borderId="10" xfId="46" applyNumberFormat="1" applyFont="1" applyFill="1" applyBorder="1" applyAlignment="1">
      <alignment horizontal="center" vertical="center"/>
    </xf>
    <xf numFmtId="183" fontId="8" fillId="0" borderId="10" xfId="4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1" fontId="8" fillId="0" borderId="10" xfId="46" applyNumberFormat="1" applyFont="1" applyFill="1" applyBorder="1" applyAlignment="1">
      <alignment horizontal="center" vertical="center"/>
    </xf>
    <xf numFmtId="181" fontId="8" fillId="0" borderId="12" xfId="46" applyNumberFormat="1" applyFont="1" applyBorder="1" applyAlignment="1">
      <alignment horizontal="center" vertical="center"/>
    </xf>
    <xf numFmtId="0" fontId="46" fillId="0" borderId="15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183" fontId="8" fillId="33" borderId="10" xfId="46" applyNumberFormat="1" applyFont="1" applyFill="1" applyBorder="1" applyAlignment="1">
      <alignment horizontal="right" vertical="center"/>
    </xf>
    <xf numFmtId="181" fontId="8" fillId="33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16" xfId="0" applyFont="1" applyBorder="1" applyAlignment="1">
      <alignment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81" fontId="11" fillId="0" borderId="10" xfId="46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5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5"/>
  <cols>
    <col min="1" max="1" width="3.57421875" style="0" customWidth="1"/>
    <col min="2" max="2" width="11.00390625" style="0" customWidth="1"/>
    <col min="3" max="3" width="30.421875" style="0" customWidth="1"/>
    <col min="4" max="4" width="8.28125" style="0" customWidth="1"/>
    <col min="5" max="5" width="7.7109375" style="0" customWidth="1"/>
    <col min="6" max="6" width="26.28125" style="8" customWidth="1"/>
    <col min="7" max="7" width="29.8515625" style="0" customWidth="1"/>
    <col min="8" max="8" width="10.28125" style="0" customWidth="1"/>
    <col min="9" max="10" width="9.140625" style="0" customWidth="1"/>
    <col min="11" max="11" width="24.8515625" style="0" customWidth="1"/>
    <col min="12" max="13" width="11.421875" style="0" customWidth="1"/>
    <col min="14" max="14" width="10.28125" style="0" customWidth="1"/>
    <col min="15" max="16" width="10.57421875" style="0" customWidth="1"/>
    <col min="17" max="17" width="9.28125" style="0" customWidth="1"/>
    <col min="18" max="18" width="10.8515625" style="0" customWidth="1"/>
    <col min="19" max="19" width="11.421875" style="0" customWidth="1"/>
    <col min="20" max="20" width="11.00390625" style="0" customWidth="1"/>
    <col min="21" max="21" width="13.28125" style="0" customWidth="1"/>
    <col min="22" max="22" width="14.00390625" style="0" customWidth="1"/>
    <col min="23" max="23" width="10.7109375" style="0" customWidth="1"/>
    <col min="24" max="24" width="11.00390625" style="0" customWidth="1"/>
    <col min="25" max="25" width="22.28125" style="0" customWidth="1"/>
  </cols>
  <sheetData>
    <row r="2" spans="1:19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</row>
    <row r="3" spans="1:19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</row>
    <row r="4" spans="1:19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</row>
    <row r="5" spans="1:19" ht="15">
      <c r="A5" s="1"/>
      <c r="B5" s="4"/>
      <c r="D5" s="7" t="s">
        <v>65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  <c r="S5" s="6"/>
    </row>
    <row r="6" spans="1:19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</row>
    <row r="7" spans="1:19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</row>
    <row r="8" spans="1:26" ht="77.25" customHeight="1">
      <c r="A8" s="13" t="s">
        <v>1</v>
      </c>
      <c r="B8" s="14" t="s">
        <v>2</v>
      </c>
      <c r="C8" s="14" t="s">
        <v>3</v>
      </c>
      <c r="D8" s="14" t="s">
        <v>5</v>
      </c>
      <c r="E8" s="14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54</v>
      </c>
      <c r="M8" s="15" t="s">
        <v>12</v>
      </c>
      <c r="N8" s="15" t="s">
        <v>13</v>
      </c>
      <c r="O8" s="15" t="s">
        <v>46</v>
      </c>
      <c r="P8" s="15" t="s">
        <v>14</v>
      </c>
      <c r="Q8" s="15" t="s">
        <v>83</v>
      </c>
      <c r="R8" s="15" t="s">
        <v>84</v>
      </c>
      <c r="S8" s="15" t="s">
        <v>85</v>
      </c>
      <c r="T8" s="15" t="s">
        <v>15</v>
      </c>
      <c r="U8" s="17" t="s">
        <v>16</v>
      </c>
      <c r="V8" s="17" t="s">
        <v>50</v>
      </c>
      <c r="W8" s="17" t="s">
        <v>17</v>
      </c>
      <c r="X8" s="17" t="s">
        <v>18</v>
      </c>
      <c r="Y8" s="17" t="s">
        <v>19</v>
      </c>
      <c r="Z8" s="18"/>
    </row>
    <row r="9" spans="1:25" ht="15">
      <c r="A9" s="19">
        <v>1</v>
      </c>
      <c r="B9" s="52" t="s">
        <v>20</v>
      </c>
      <c r="C9" s="52" t="s">
        <v>66</v>
      </c>
      <c r="D9" s="53">
        <v>44</v>
      </c>
      <c r="E9" s="53">
        <v>10</v>
      </c>
      <c r="F9" s="53" t="s">
        <v>67</v>
      </c>
      <c r="G9" s="53" t="s">
        <v>68</v>
      </c>
      <c r="H9" s="53" t="s">
        <v>21</v>
      </c>
      <c r="I9" s="25">
        <v>42748</v>
      </c>
      <c r="J9" s="25">
        <v>43100</v>
      </c>
      <c r="K9" s="26" t="s">
        <v>78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2" t="s">
        <v>22</v>
      </c>
      <c r="U9" s="37">
        <v>1444929</v>
      </c>
      <c r="V9" s="37">
        <f>+U9</f>
        <v>1444929</v>
      </c>
      <c r="W9" s="30">
        <v>0</v>
      </c>
      <c r="X9" s="30">
        <v>0</v>
      </c>
      <c r="Y9" s="33" t="s">
        <v>23</v>
      </c>
    </row>
    <row r="10" spans="1:25" ht="15">
      <c r="A10" s="19">
        <v>2</v>
      </c>
      <c r="B10" s="20" t="s">
        <v>20</v>
      </c>
      <c r="C10" s="20" t="s">
        <v>55</v>
      </c>
      <c r="D10" s="21">
        <v>44</v>
      </c>
      <c r="E10" s="21">
        <v>8</v>
      </c>
      <c r="F10" s="22" t="s">
        <v>59</v>
      </c>
      <c r="G10" s="23" t="s">
        <v>56</v>
      </c>
      <c r="H10" s="24" t="s">
        <v>21</v>
      </c>
      <c r="I10" s="25">
        <v>42828</v>
      </c>
      <c r="J10" s="25">
        <v>43100</v>
      </c>
      <c r="K10" s="26" t="s">
        <v>78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2" t="s">
        <v>22</v>
      </c>
      <c r="U10" s="29">
        <v>1979573</v>
      </c>
      <c r="V10" s="37">
        <f aca="true" t="shared" si="0" ref="V10:V22">+U10</f>
        <v>1979573</v>
      </c>
      <c r="W10" s="30">
        <v>0</v>
      </c>
      <c r="X10" s="30">
        <v>0</v>
      </c>
      <c r="Y10" s="31" t="s">
        <v>23</v>
      </c>
    </row>
    <row r="11" spans="1:25" ht="15">
      <c r="A11" s="19">
        <v>3</v>
      </c>
      <c r="B11" s="20" t="s">
        <v>24</v>
      </c>
      <c r="C11" s="20" t="s">
        <v>60</v>
      </c>
      <c r="D11" s="21">
        <v>44</v>
      </c>
      <c r="E11" s="21">
        <v>15</v>
      </c>
      <c r="F11" s="22" t="s">
        <v>90</v>
      </c>
      <c r="G11" s="23" t="s">
        <v>51</v>
      </c>
      <c r="H11" s="24" t="s">
        <v>25</v>
      </c>
      <c r="I11" s="25">
        <v>42736</v>
      </c>
      <c r="J11" s="25">
        <v>43100</v>
      </c>
      <c r="K11" s="26" t="s">
        <v>78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4" t="s">
        <v>22</v>
      </c>
      <c r="U11" s="35">
        <v>549174</v>
      </c>
      <c r="V11" s="37">
        <f t="shared" si="0"/>
        <v>549174</v>
      </c>
      <c r="W11" s="30">
        <v>0</v>
      </c>
      <c r="X11" s="30">
        <v>0</v>
      </c>
      <c r="Y11" s="46" t="s">
        <v>23</v>
      </c>
    </row>
    <row r="12" spans="1:25" ht="15">
      <c r="A12" s="19">
        <v>4</v>
      </c>
      <c r="B12" s="54" t="s">
        <v>69</v>
      </c>
      <c r="C12" s="55" t="s">
        <v>70</v>
      </c>
      <c r="D12" s="32">
        <v>44</v>
      </c>
      <c r="E12" s="32">
        <v>15</v>
      </c>
      <c r="F12" s="22" t="s">
        <v>91</v>
      </c>
      <c r="G12" s="32" t="s">
        <v>51</v>
      </c>
      <c r="H12" s="32" t="s">
        <v>21</v>
      </c>
      <c r="I12" s="25">
        <v>42736</v>
      </c>
      <c r="J12" s="25">
        <v>43100</v>
      </c>
      <c r="K12" s="26" t="s">
        <v>78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2" t="s">
        <v>22</v>
      </c>
      <c r="U12" s="37">
        <v>661670</v>
      </c>
      <c r="V12" s="37">
        <f t="shared" si="0"/>
        <v>661670</v>
      </c>
      <c r="W12" s="30">
        <v>0</v>
      </c>
      <c r="X12" s="30">
        <v>0</v>
      </c>
      <c r="Y12" s="33" t="s">
        <v>23</v>
      </c>
    </row>
    <row r="13" spans="1:25" ht="15">
      <c r="A13" s="19">
        <v>5</v>
      </c>
      <c r="B13" s="20" t="s">
        <v>24</v>
      </c>
      <c r="C13" s="20" t="s">
        <v>61</v>
      </c>
      <c r="D13" s="32">
        <v>44</v>
      </c>
      <c r="E13" s="21">
        <v>15</v>
      </c>
      <c r="F13" s="22" t="s">
        <v>88</v>
      </c>
      <c r="G13" s="23" t="s">
        <v>48</v>
      </c>
      <c r="H13" s="24" t="s">
        <v>25</v>
      </c>
      <c r="I13" s="25">
        <v>42736</v>
      </c>
      <c r="J13" s="25">
        <v>43100</v>
      </c>
      <c r="K13" s="26" t="s">
        <v>78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2" t="s">
        <v>22</v>
      </c>
      <c r="U13" s="29">
        <v>562300</v>
      </c>
      <c r="V13" s="37">
        <f t="shared" si="0"/>
        <v>562300</v>
      </c>
      <c r="W13" s="30">
        <v>0</v>
      </c>
      <c r="X13" s="30">
        <v>0</v>
      </c>
      <c r="Y13" s="33" t="s">
        <v>23</v>
      </c>
    </row>
    <row r="14" spans="1:25" ht="15">
      <c r="A14" s="19">
        <v>6</v>
      </c>
      <c r="B14" s="20" t="s">
        <v>24</v>
      </c>
      <c r="C14" s="20" t="s">
        <v>62</v>
      </c>
      <c r="D14" s="32">
        <v>44</v>
      </c>
      <c r="E14" s="21">
        <v>17</v>
      </c>
      <c r="F14" s="22" t="s">
        <v>89</v>
      </c>
      <c r="G14" s="23" t="s">
        <v>52</v>
      </c>
      <c r="H14" s="24" t="s">
        <v>25</v>
      </c>
      <c r="I14" s="25">
        <v>42736</v>
      </c>
      <c r="J14" s="25">
        <v>43100</v>
      </c>
      <c r="K14" s="26" t="s">
        <v>78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2" t="s">
        <v>22</v>
      </c>
      <c r="U14" s="29">
        <v>612084</v>
      </c>
      <c r="V14" s="37">
        <f t="shared" si="0"/>
        <v>612084</v>
      </c>
      <c r="W14" s="30">
        <v>0</v>
      </c>
      <c r="X14" s="30">
        <v>0</v>
      </c>
      <c r="Y14" s="49" t="s">
        <v>23</v>
      </c>
    </row>
    <row r="15" spans="1:25" ht="15">
      <c r="A15" s="19">
        <v>7</v>
      </c>
      <c r="B15" s="56" t="s">
        <v>74</v>
      </c>
      <c r="C15" s="56" t="s">
        <v>75</v>
      </c>
      <c r="D15" s="32">
        <v>44</v>
      </c>
      <c r="E15" s="57">
        <v>12</v>
      </c>
      <c r="F15" s="58" t="s">
        <v>76</v>
      </c>
      <c r="G15" s="59" t="s">
        <v>77</v>
      </c>
      <c r="H15" s="60" t="s">
        <v>21</v>
      </c>
      <c r="I15" s="25">
        <v>42738</v>
      </c>
      <c r="J15" s="25">
        <v>43100</v>
      </c>
      <c r="K15" s="26" t="s">
        <v>78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58" t="s">
        <v>22</v>
      </c>
      <c r="U15" s="37">
        <v>1035903</v>
      </c>
      <c r="V15" s="37">
        <f t="shared" si="0"/>
        <v>1035903</v>
      </c>
      <c r="W15" s="61">
        <v>0</v>
      </c>
      <c r="X15" s="30">
        <v>0</v>
      </c>
      <c r="Y15" s="62" t="s">
        <v>23</v>
      </c>
    </row>
    <row r="16" spans="1:25" ht="15">
      <c r="A16" s="19">
        <v>8</v>
      </c>
      <c r="B16" s="56" t="s">
        <v>20</v>
      </c>
      <c r="C16" s="56" t="s">
        <v>71</v>
      </c>
      <c r="D16" s="32">
        <v>44</v>
      </c>
      <c r="E16" s="57">
        <v>9</v>
      </c>
      <c r="F16" s="58" t="s">
        <v>72</v>
      </c>
      <c r="G16" s="59" t="s">
        <v>73</v>
      </c>
      <c r="H16" s="60" t="s">
        <v>21</v>
      </c>
      <c r="I16" s="25">
        <v>42740</v>
      </c>
      <c r="J16" s="25">
        <v>43100</v>
      </c>
      <c r="K16" s="26" t="s">
        <v>78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58" t="s">
        <v>22</v>
      </c>
      <c r="U16" s="37">
        <v>1716789</v>
      </c>
      <c r="V16" s="37">
        <f t="shared" si="0"/>
        <v>1716789</v>
      </c>
      <c r="W16" s="61">
        <v>0</v>
      </c>
      <c r="X16" s="30">
        <v>0</v>
      </c>
      <c r="Y16" s="62" t="s">
        <v>23</v>
      </c>
    </row>
    <row r="17" spans="1:25" ht="15">
      <c r="A17" s="19">
        <v>9</v>
      </c>
      <c r="B17" s="20" t="s">
        <v>24</v>
      </c>
      <c r="C17" s="20" t="s">
        <v>79</v>
      </c>
      <c r="D17" s="21">
        <v>44</v>
      </c>
      <c r="E17" s="21">
        <v>17</v>
      </c>
      <c r="F17" s="22" t="s">
        <v>80</v>
      </c>
      <c r="G17" s="23" t="s">
        <v>81</v>
      </c>
      <c r="H17" s="24" t="s">
        <v>21</v>
      </c>
      <c r="I17" s="25">
        <v>42736</v>
      </c>
      <c r="J17" s="25">
        <v>43100</v>
      </c>
      <c r="K17" s="26" t="s">
        <v>78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2" t="s">
        <v>22</v>
      </c>
      <c r="U17" s="37">
        <v>557925</v>
      </c>
      <c r="V17" s="37">
        <f t="shared" si="0"/>
        <v>557925</v>
      </c>
      <c r="W17" s="30">
        <v>0</v>
      </c>
      <c r="X17" s="30">
        <v>0</v>
      </c>
      <c r="Y17" s="27" t="s">
        <v>23</v>
      </c>
    </row>
    <row r="18" spans="1:25" ht="15">
      <c r="A18" s="19">
        <v>10</v>
      </c>
      <c r="B18" s="20" t="s">
        <v>20</v>
      </c>
      <c r="C18" s="20" t="s">
        <v>57</v>
      </c>
      <c r="D18" s="32">
        <v>44</v>
      </c>
      <c r="E18" s="21">
        <v>8</v>
      </c>
      <c r="F18" s="22" t="s">
        <v>92</v>
      </c>
      <c r="G18" s="23" t="s">
        <v>58</v>
      </c>
      <c r="H18" s="24" t="s">
        <v>21</v>
      </c>
      <c r="I18" s="25">
        <v>42815</v>
      </c>
      <c r="J18" s="38">
        <v>43100</v>
      </c>
      <c r="K18" s="26" t="s">
        <v>78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2" t="s">
        <v>22</v>
      </c>
      <c r="U18" s="42">
        <v>1517673</v>
      </c>
      <c r="V18" s="37">
        <f t="shared" si="0"/>
        <v>1517673</v>
      </c>
      <c r="W18" s="30">
        <v>0</v>
      </c>
      <c r="X18" s="30">
        <v>0</v>
      </c>
      <c r="Y18" s="33" t="s">
        <v>23</v>
      </c>
    </row>
    <row r="19" spans="1:25" ht="15">
      <c r="A19" s="19">
        <v>11</v>
      </c>
      <c r="B19" s="20" t="s">
        <v>26</v>
      </c>
      <c r="C19" s="20" t="s">
        <v>82</v>
      </c>
      <c r="D19" s="21">
        <v>44</v>
      </c>
      <c r="E19" s="21">
        <v>16</v>
      </c>
      <c r="F19" s="22" t="s">
        <v>27</v>
      </c>
      <c r="G19" s="23" t="s">
        <v>28</v>
      </c>
      <c r="H19" s="24" t="s">
        <v>21</v>
      </c>
      <c r="I19" s="25">
        <v>42751</v>
      </c>
      <c r="J19" s="25">
        <v>43100</v>
      </c>
      <c r="K19" s="26" t="s">
        <v>78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2" t="s">
        <v>22</v>
      </c>
      <c r="U19" s="37">
        <v>592593</v>
      </c>
      <c r="V19" s="37">
        <f t="shared" si="0"/>
        <v>592593</v>
      </c>
      <c r="W19" s="30">
        <v>0</v>
      </c>
      <c r="X19" s="30">
        <v>0</v>
      </c>
      <c r="Y19" s="27" t="s">
        <v>23</v>
      </c>
    </row>
    <row r="20" spans="1:25" ht="15">
      <c r="A20" s="19">
        <v>12</v>
      </c>
      <c r="B20" s="20" t="s">
        <v>26</v>
      </c>
      <c r="C20" s="20" t="s">
        <v>63</v>
      </c>
      <c r="D20" s="32">
        <v>44</v>
      </c>
      <c r="E20" s="21">
        <v>16</v>
      </c>
      <c r="F20" s="22" t="s">
        <v>27</v>
      </c>
      <c r="G20" s="23" t="s">
        <v>51</v>
      </c>
      <c r="H20" s="24" t="s">
        <v>25</v>
      </c>
      <c r="I20" s="25">
        <v>42751</v>
      </c>
      <c r="J20" s="38">
        <v>43100</v>
      </c>
      <c r="K20" s="26" t="s">
        <v>78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2" t="s">
        <v>22</v>
      </c>
      <c r="U20" s="42">
        <v>555627</v>
      </c>
      <c r="V20" s="37">
        <f t="shared" si="0"/>
        <v>555627</v>
      </c>
      <c r="W20" s="30">
        <v>0</v>
      </c>
      <c r="X20" s="30">
        <v>0</v>
      </c>
      <c r="Y20" s="50" t="s">
        <v>23</v>
      </c>
    </row>
    <row r="21" spans="1:25" ht="15">
      <c r="A21" s="19">
        <v>13</v>
      </c>
      <c r="B21" s="20" t="s">
        <v>20</v>
      </c>
      <c r="C21" s="65" t="s">
        <v>93</v>
      </c>
      <c r="D21" s="66">
        <v>8</v>
      </c>
      <c r="E21" s="66">
        <v>44</v>
      </c>
      <c r="F21" s="67" t="s">
        <v>94</v>
      </c>
      <c r="G21" s="67" t="s">
        <v>95</v>
      </c>
      <c r="H21" s="68" t="s">
        <v>21</v>
      </c>
      <c r="I21" s="69">
        <v>42914</v>
      </c>
      <c r="J21" s="69">
        <v>42914</v>
      </c>
      <c r="K21" s="26" t="s">
        <v>96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2" t="s">
        <v>22</v>
      </c>
      <c r="U21" s="29">
        <v>66658</v>
      </c>
      <c r="V21" s="70">
        <f>L21+M21+N21+O21+P21+Q21+R21+S21+U21</f>
        <v>66658</v>
      </c>
      <c r="W21" s="30">
        <v>0</v>
      </c>
      <c r="X21" s="30">
        <v>0</v>
      </c>
      <c r="Y21" s="33" t="s">
        <v>97</v>
      </c>
    </row>
    <row r="22" spans="1:25" ht="15">
      <c r="A22" s="19">
        <v>14</v>
      </c>
      <c r="B22" s="20" t="s">
        <v>26</v>
      </c>
      <c r="C22" s="40" t="s">
        <v>64</v>
      </c>
      <c r="D22" s="32">
        <v>44</v>
      </c>
      <c r="E22" s="41">
        <v>17</v>
      </c>
      <c r="F22" s="39" t="s">
        <v>87</v>
      </c>
      <c r="G22" s="41" t="s">
        <v>28</v>
      </c>
      <c r="H22" s="41" t="s">
        <v>21</v>
      </c>
      <c r="I22" s="25">
        <v>42739</v>
      </c>
      <c r="J22" s="38">
        <v>43100</v>
      </c>
      <c r="K22" s="26" t="s">
        <v>78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8" t="s">
        <v>22</v>
      </c>
      <c r="U22" s="28">
        <v>549174</v>
      </c>
      <c r="V22" s="37">
        <f t="shared" si="0"/>
        <v>549174</v>
      </c>
      <c r="W22" s="30">
        <v>0</v>
      </c>
      <c r="X22" s="30">
        <v>0</v>
      </c>
      <c r="Y22" s="33" t="s">
        <v>23</v>
      </c>
    </row>
    <row r="23" spans="1:19" ht="15.75" thickBot="1">
      <c r="A23" s="43"/>
      <c r="C23" s="51"/>
      <c r="L23" s="63"/>
      <c r="M23" s="63"/>
      <c r="N23" s="63"/>
      <c r="O23" s="63"/>
      <c r="P23" s="63"/>
      <c r="Q23" s="63"/>
      <c r="R23" s="63"/>
      <c r="S23" s="63"/>
    </row>
    <row r="24" spans="2:3" ht="15">
      <c r="B24" s="71" t="s">
        <v>29</v>
      </c>
      <c r="C24" s="36" t="s">
        <v>30</v>
      </c>
    </row>
    <row r="25" spans="2:3" ht="15">
      <c r="B25" s="72"/>
      <c r="C25" s="36" t="s">
        <v>31</v>
      </c>
    </row>
    <row r="26" spans="2:3" ht="15">
      <c r="B26" s="72"/>
      <c r="C26" s="36" t="s">
        <v>32</v>
      </c>
    </row>
    <row r="27" spans="2:3" ht="15">
      <c r="B27" s="72"/>
      <c r="C27" s="36" t="s">
        <v>33</v>
      </c>
    </row>
    <row r="28" spans="2:3" ht="15">
      <c r="B28" s="72"/>
      <c r="C28" s="36" t="s">
        <v>34</v>
      </c>
    </row>
    <row r="29" spans="2:3" ht="15">
      <c r="B29" s="72"/>
      <c r="C29" s="36" t="s">
        <v>35</v>
      </c>
    </row>
    <row r="30" spans="2:3" ht="15">
      <c r="B30" s="72"/>
      <c r="C30" s="36" t="s">
        <v>36</v>
      </c>
    </row>
    <row r="31" spans="2:3" ht="15">
      <c r="B31" s="72"/>
      <c r="C31" s="36" t="s">
        <v>37</v>
      </c>
    </row>
    <row r="32" spans="2:3" ht="15">
      <c r="B32" s="72"/>
      <c r="C32" s="36" t="s">
        <v>38</v>
      </c>
    </row>
    <row r="33" spans="2:3" ht="15">
      <c r="B33" s="72"/>
      <c r="C33" s="36" t="s">
        <v>39</v>
      </c>
    </row>
    <row r="34" spans="2:3" ht="15">
      <c r="B34" s="72"/>
      <c r="C34" s="36" t="s">
        <v>40</v>
      </c>
    </row>
    <row r="35" spans="2:3" ht="15">
      <c r="B35" s="72"/>
      <c r="C35" s="36" t="s">
        <v>41</v>
      </c>
    </row>
    <row r="36" spans="2:3" ht="15">
      <c r="B36" s="72"/>
      <c r="C36" s="36" t="s">
        <v>47</v>
      </c>
    </row>
    <row r="37" spans="2:3" ht="15">
      <c r="B37" s="72"/>
      <c r="C37" s="36" t="s">
        <v>42</v>
      </c>
    </row>
    <row r="38" spans="2:3" ht="15">
      <c r="B38" s="72"/>
      <c r="C38" s="36" t="s">
        <v>43</v>
      </c>
    </row>
    <row r="39" spans="2:3" ht="15" customHeight="1">
      <c r="B39" s="72"/>
      <c r="C39" s="36" t="s">
        <v>44</v>
      </c>
    </row>
    <row r="40" spans="2:3" ht="15">
      <c r="B40" s="72"/>
      <c r="C40" s="36" t="s">
        <v>45</v>
      </c>
    </row>
    <row r="41" spans="2:3" ht="15">
      <c r="B41" s="44"/>
      <c r="C41" s="36" t="s">
        <v>49</v>
      </c>
    </row>
    <row r="42" spans="2:3" ht="15">
      <c r="B42" s="44"/>
      <c r="C42" s="36" t="s">
        <v>53</v>
      </c>
    </row>
    <row r="43" spans="2:3" ht="15.75" thickBot="1">
      <c r="B43" s="44"/>
      <c r="C43" s="64" t="s">
        <v>86</v>
      </c>
    </row>
    <row r="44" spans="2:3" ht="15">
      <c r="B44" s="44"/>
      <c r="C44" s="36"/>
    </row>
    <row r="45" spans="2:3" ht="15.75" thickBot="1">
      <c r="B45" s="45"/>
      <c r="C45" s="36"/>
    </row>
  </sheetData>
  <sheetProtection/>
  <mergeCells count="1">
    <mergeCell ref="B24:B40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2017-09-21T19:08:28Z</dcterms:modified>
  <cp:category/>
  <cp:version/>
  <cp:contentType/>
  <cp:contentStatus/>
</cp:coreProperties>
</file>