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<sst xmlns="http://schemas.openxmlformats.org/spreadsheetml/2006/main" count="359" uniqueCount="109">
  <si>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</si>
  <si>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</si>
  <si>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</si>
  <si>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</si>
  <si>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</si>
  <si>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</si>
  <si>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</si>
  <si>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</si>
  <si>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</si>
  <si>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</si>
  <si>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</si>
  <si>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</si>
  <si>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</si>
  <si>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</si>
  <si>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</si>
  <si>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</si>
  <si>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</si>
  <si>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</si>
  <si>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</si>
  <si>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</si>
  <si>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CORREOS COMUNITARIOS ENTREGA CORRESPONDENCIA DIDECO</t>
  </si>
  <si>
    <t>URRA URRA FERNANDO ARSOBINDO</t>
  </si>
  <si>
    <t>FUENTELABA SEPULVEDA MARISOL DEL CARMEN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</si>
  <si>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</si>
  <si>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</si>
  <si>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</si>
  <si>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</si>
  <si>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MOSQUERA SAN MARTIN ANGELICA DEL CARMEN</t>
  </si>
  <si>
    <t>RAMOS PINO YERLIA ESTIBALIZ</t>
  </si>
  <si>
    <t>JOFRE RIVERA ANA MARIA</t>
  </si>
  <si>
    <t>APOYO Y ATENCION DE PUBLICO OFICINA CORPORACION ASISTENCIA JUDICIAL</t>
  </si>
  <si>
    <t>BAEZA JIMENEZ MANUEL ANTONIO</t>
  </si>
  <si>
    <t>DIFUSION DE INFORMACION DE LOS DEPARTAMENTOS MUNICIPALES</t>
  </si>
  <si>
    <t>ENCARGADA DELEGACION DE TRUPAN</t>
  </si>
  <si>
    <t>ENCARGADA DE OFICINA DE TURISMO Y CULTURA</t>
  </si>
  <si>
    <t>YAÑEZ URIBE MARCELA IVONNE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</si>
  <si>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</si>
  <si>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</si>
  <si>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</si>
  <si>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</si>
  <si>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</si>
  <si>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</si>
  <si>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TALLERES INFORMACION COMUNITARIA</t>
  </si>
  <si>
    <t>SALAMANCA PACHECO MARCELA DEL CARMEN</t>
  </si>
  <si>
    <t>FECHA DE TERMINO</t>
  </si>
  <si>
    <t>COLUMNA DE ASIGNACIONAES  ESPECIALES SI/NO</t>
  </si>
  <si>
    <t>No</t>
  </si>
  <si>
    <t>ENCUESTADORA FICHA PROTECCION SOCIAL DEPTO. DIDECO</t>
  </si>
  <si>
    <t>MONTO HONORARIO MENSUAL BRUTO</t>
  </si>
  <si>
    <t>HONORARIOS PROGRAMAS 2104 MES DE ENERO  2017</t>
  </si>
  <si>
    <t>RODRIGUEZ SABALA FERNADA DANIELA</t>
  </si>
  <si>
    <t>CENTRO ATENCION HJOS/AS MADRES TEMPORERAS</t>
  </si>
  <si>
    <t xml:space="preserve">DIRECTORA CENTRO ATENCION </t>
  </si>
  <si>
    <t>BRIONES GALLEGO DANIELA EUGENIA</t>
  </si>
  <si>
    <t>APOYO Y ASEO CENTRO ATENCION</t>
  </si>
  <si>
    <t>MUÑOZ ACUÑA BARBARA CATALINA</t>
  </si>
  <si>
    <t>PRIMER AÑO MEDIO RENDIDO</t>
  </si>
  <si>
    <t>ATENCION OFICINA MUNICIPAL DE INFORMACIONES Y FOTOCOPIADORA</t>
  </si>
  <si>
    <t>FLORES ROJAS CARLOS HUMBERTO</t>
  </si>
  <si>
    <t>ENSEÑANZA BASICA COMPLETA</t>
  </si>
  <si>
    <t>ESTAFETA Y ENTREGA DE CORRESPONDENCIA LOS ANGELES</t>
  </si>
  <si>
    <t>OTEC Y FOMENTO PRODUCTIVO</t>
  </si>
  <si>
    <t>SECRETARIA OTEC Y APOYO A LA COMUNIDAD</t>
  </si>
  <si>
    <t>PROGRAMAS CON FINANCIAMIENTO EXTERNO</t>
  </si>
  <si>
    <t>ASISTENTE SOCIAL</t>
  </si>
  <si>
    <t>OMIL</t>
  </si>
  <si>
    <t xml:space="preserve"> SERVICIOS ADICIONALES </t>
  </si>
  <si>
    <t>PROGRAMA OMIL MUNICIPAL</t>
  </si>
  <si>
    <t>GESTOR TERRITORIAL</t>
  </si>
  <si>
    <t>EDUCACION MEDIA</t>
  </si>
  <si>
    <t>REGISTRO SOCIAL DE HOGARES</t>
  </si>
  <si>
    <t>ENCUESTADORA</t>
  </si>
  <si>
    <t>RAMIREZ SOTO LUIS ESTEBAN</t>
  </si>
  <si>
    <t>PRIMER AÑO ENSEÑANZA BASICA</t>
  </si>
  <si>
    <t>ENCARGADO DEL MANTENIMIENTO GIMNACIO BICENTENARIO HUEPIL</t>
  </si>
  <si>
    <t>CARRASCO ZAPATA CESAR ALEJANDRO</t>
  </si>
  <si>
    <t>ENCARGADO DE AMPLIFICACION, MANTENCION DE LOS EQUIPOS MUNICIPALES Y ENCARGADO DEL TEATRO MUNICIPAL</t>
  </si>
  <si>
    <t>RUBILAR RUBILAR JOSE MARIO</t>
  </si>
  <si>
    <t>ENCARGADO DE PLANIFICAR, ORGANIZAR Y DESARROLLAR ACTIVIDADES DEPORTIVAS Y RECREATIVAS</t>
  </si>
  <si>
    <t>CESFAM</t>
  </si>
  <si>
    <t>VIGILANTE PARA EL RESGUARDO DEL CESFAM DE TUCAPEL</t>
  </si>
  <si>
    <t>EDUCACION BASICA COMPLETA</t>
  </si>
  <si>
    <t>TRABAJADORA SOCIAL</t>
  </si>
  <si>
    <t>ACOMPAÑAMIENTO PSICOSOCIAL/ FOSIS</t>
  </si>
  <si>
    <t>APOYO PSICOSOCIAL Y ACOMPAÑAMIENTO PSICOSOCIAL</t>
  </si>
  <si>
    <t>PRODESAL</t>
  </si>
  <si>
    <t>ASESORIATECNICA A AGRICULTORES</t>
  </si>
  <si>
    <t>INGENIERO AGRONOMO</t>
  </si>
  <si>
    <t>TECNICO AGRICOLA</t>
  </si>
  <si>
    <t>SERVICIOS ADICIONALES BONO DE MOVILIZACION</t>
  </si>
  <si>
    <t>INGENIERO CONSTRUCTOR</t>
  </si>
  <si>
    <t>HABITABILIDAD</t>
  </si>
  <si>
    <t>ENCARGADA DEL AREA TECNICA DEL PROYECTO DE HABITABILIDAD</t>
  </si>
  <si>
    <t>CONTADOR AUDITOR</t>
  </si>
  <si>
    <t>IBAÑEZ JARA VALENTINA ALEJANDRA</t>
  </si>
  <si>
    <t>NAVARRETE CAMPOS MIRNA ANDREA</t>
  </si>
  <si>
    <t>BURGOS SANDOVAL DAMIANA DEL CARMEN</t>
  </si>
  <si>
    <t>MORALES GARRIDO JAIRO  ANTONIO</t>
  </si>
  <si>
    <t>BURGOS ZAPATA JOSE  RAUL</t>
  </si>
  <si>
    <t>RUMINOT RUMINOT ERIKA ANDREA</t>
  </si>
  <si>
    <t>SALAMANCA ORTIZ FABIOLA LORENA</t>
  </si>
  <si>
    <t>CID INFANTE PAULINA DEL CARMEN</t>
  </si>
  <si>
    <t>MOSQUERA BILBAO ARLET LETISIA</t>
  </si>
  <si>
    <t>STUARDO TORRES MARIO MARCEL</t>
  </si>
  <si>
    <t>SEGURA HENRIQUEZ CRISTIAN HERIBERTO</t>
  </si>
  <si>
    <t>MORENO ACUÑA ANGELA MABEL</t>
  </si>
  <si>
    <t>PINO CERPA JUDITH MACKARENNA</t>
  </si>
  <si>
    <t>PROFESOR EDUCACION BASICA</t>
  </si>
  <si>
    <t>ASISTENTE DE LA EDUCACION/SALA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</si>
</sst>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_-* #,##0.00_-;\-* #,##0.00_-;_-* &quot;-&quot;??_-;_-@_-"/>
    <numFmt numFmtId="171" formatCode="dd/mm/yy;@"/>
    <numFmt numFmtId="172" formatCode="_ * #,##0_ ;_ * \-#,##0_ ;_ * &quot;-&quot;??_ ;_ @_ "/>
    <numFmt numFmtId="173" formatCode="dd&quot;/&quot;mm&quot;/&quot;yyyy"/>
    <numFmt numFmtId="174" formatCode="dd&quot;/&quot;mm&quot;/&quot;yy"/>
    <numFmt numFmtId="175" formatCode="[$-340A]dddd\,\ dd&quot; de &quot;mmmm&quot; de &quot;yyyy"/>
    <numFmt numFmtId="176" formatCode="#,##0_ ;\-#,##0\ "/>
    <numFmt numFmtId="177" formatCode="&quot;$&quot;\ #,##0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 &quot;$&quot;\ * #,##0_ ;_ &quot;$&quot;\ * \-#,##0_ ;_ &quot;$&quot;\ * &quot;-&quot;??_ ;_ @_ "/>
    <numFmt numFmtId="182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2" fontId="38" fillId="0" borderId="0" xfId="46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171" fontId="38" fillId="0" borderId="0" xfId="0" applyNumberFormat="1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46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left"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>
      <alignment horizontal="center"/>
    </xf>
    <xf numFmtId="181" fontId="38" fillId="0" borderId="10" xfId="48" applyNumberFormat="1" applyFont="1" applyFill="1" applyBorder="1" applyAlignment="1" applyProtection="1">
      <alignment horizontal="center"/>
      <protection/>
    </xf>
    <xf numFmtId="3" fontId="2" fillId="0" borderId="10" xfId="46" applyNumberFormat="1" applyFont="1" applyFill="1" applyBorder="1" applyAlignment="1" applyProtection="1">
      <alignment horizontal="center" vertical="center"/>
      <protection/>
    </xf>
    <xf numFmtId="172" fontId="38" fillId="0" borderId="10" xfId="46" applyNumberFormat="1" applyFont="1" applyFill="1" applyBorder="1" applyAlignment="1" applyProtection="1">
      <alignment horizontal="center"/>
      <protection/>
    </xf>
    <xf numFmtId="181" fontId="38" fillId="0" borderId="10" xfId="48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181" fontId="38" fillId="0" borderId="10" xfId="48" applyNumberFormat="1" applyFont="1" applyFill="1" applyBorder="1" applyAlignment="1">
      <alignment horizontal="center"/>
    </xf>
    <xf numFmtId="14" fontId="38" fillId="0" borderId="10" xfId="0" applyNumberFormat="1" applyFont="1" applyFill="1" applyBorder="1" applyAlignment="1">
      <alignment horizontal="center"/>
    </xf>
    <xf numFmtId="0" fontId="2" fillId="0" borderId="10" xfId="49" applyNumberFormat="1" applyFont="1" applyFill="1" applyBorder="1" applyAlignment="1" applyProtection="1">
      <alignment horizontal="center" vertical="center"/>
      <protection/>
    </xf>
    <xf numFmtId="42" fontId="2" fillId="0" borderId="10" xfId="49" applyFont="1" applyFill="1" applyBorder="1" applyAlignment="1" applyProtection="1">
      <alignment horizontal="center" vertical="center"/>
      <protection/>
    </xf>
    <xf numFmtId="42" fontId="38" fillId="0" borderId="10" xfId="49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8"/>
  <sheetViews>
    <sheetView tabSelected="1" zoomScalePageLayoutView="0" workbookViewId="0" topLeftCell="A1">
      <selection activeCell="D42" sqref="D42"/>
    </sheetView>
  </sheetViews>
  <sheetFormatPr defaultColWidth="11.421875" defaultRowHeight="15"/>
  <cols>
    <col min="1" max="1" width="1.421875" style="1" customWidth="1"/>
    <col min="2" max="2" width="3.57421875" style="1" customWidth="1"/>
    <col min="3" max="3" width="44.57421875" style="1" customWidth="1"/>
    <col min="4" max="4" width="41.140625" style="1" customWidth="1"/>
    <col min="5" max="5" width="55.421875" style="1" bestFit="1" customWidth="1"/>
    <col min="6" max="6" width="129.00390625" style="1" bestFit="1" customWidth="1"/>
    <col min="7" max="9" width="11.421875" style="1" customWidth="1"/>
    <col min="10" max="10" width="11.421875" style="1" hidden="1" customWidth="1"/>
    <col min="11" max="12" width="11.421875" style="1" customWidth="1"/>
    <col min="13" max="13" width="13.8515625" style="1" customWidth="1"/>
    <col min="14" max="14" width="13.00390625" style="1" customWidth="1"/>
    <col min="15" max="15" width="19.28125" style="1" bestFit="1" customWidth="1"/>
    <col min="16" max="16" width="10.57421875" style="1" customWidth="1"/>
    <col min="17" max="17" width="11.421875" style="1" customWidth="1"/>
    <col min="18" max="18" width="23.00390625" style="1" bestFit="1" customWidth="1"/>
    <col min="19" max="19" width="23.00390625" style="1" customWidth="1"/>
    <col min="20" max="16384" width="11.421875" style="1" customWidth="1"/>
  </cols>
  <sheetData>
    <row r="2" ht="15">
      <c r="C2" s="9" t="s">
        <v>17</v>
      </c>
    </row>
    <row r="3" spans="2:17" ht="15">
      <c r="B3" s="10"/>
      <c r="C3" s="11" t="s">
        <v>18</v>
      </c>
      <c r="D3" s="12"/>
      <c r="E3" s="12"/>
      <c r="F3" s="12"/>
      <c r="G3" s="12"/>
      <c r="H3" s="12"/>
      <c r="I3" s="13"/>
      <c r="J3" s="13"/>
      <c r="K3" s="13"/>
      <c r="L3" s="13"/>
      <c r="M3" s="13"/>
      <c r="N3" s="14"/>
      <c r="O3" s="15"/>
      <c r="P3" s="15"/>
      <c r="Q3" s="2"/>
    </row>
    <row r="4" spans="2:17" ht="15">
      <c r="B4" s="10"/>
      <c r="C4" s="16"/>
      <c r="D4" s="12"/>
      <c r="E4" s="12"/>
      <c r="F4" s="12"/>
      <c r="G4" s="12"/>
      <c r="H4" s="12"/>
      <c r="I4" s="13"/>
      <c r="J4" s="13"/>
      <c r="K4" s="13"/>
      <c r="L4" s="13"/>
      <c r="M4" s="13"/>
      <c r="N4" s="13"/>
      <c r="O4" s="15"/>
      <c r="P4" s="15"/>
      <c r="Q4" s="2"/>
    </row>
    <row r="5" spans="2:17" ht="15">
      <c r="B5" s="10"/>
      <c r="C5" s="3"/>
      <c r="D5" s="11" t="s">
        <v>49</v>
      </c>
      <c r="E5" s="17"/>
      <c r="F5" s="17"/>
      <c r="G5" s="12"/>
      <c r="H5" s="12"/>
      <c r="I5" s="13"/>
      <c r="J5" s="13"/>
      <c r="K5" s="13"/>
      <c r="L5" s="13"/>
      <c r="M5" s="13"/>
      <c r="N5" s="13"/>
      <c r="O5" s="15"/>
      <c r="P5" s="15"/>
      <c r="Q5" s="2"/>
    </row>
    <row r="6" spans="2:17" ht="15">
      <c r="B6" s="10"/>
      <c r="C6" s="3"/>
      <c r="D6" s="11"/>
      <c r="E6" s="17"/>
      <c r="F6" s="17"/>
      <c r="G6" s="12"/>
      <c r="H6" s="12"/>
      <c r="I6" s="13"/>
      <c r="J6" s="13"/>
      <c r="K6" s="13"/>
      <c r="L6" s="13"/>
      <c r="M6" s="13"/>
      <c r="N6" s="13"/>
      <c r="O6" s="15"/>
      <c r="P6" s="15"/>
      <c r="Q6" s="2"/>
    </row>
    <row r="7" spans="2:17" ht="15">
      <c r="B7" s="10"/>
      <c r="C7" s="3"/>
      <c r="D7" s="11"/>
      <c r="E7" s="17"/>
      <c r="F7" s="17"/>
      <c r="G7" s="12"/>
      <c r="H7" s="12"/>
      <c r="I7" s="13"/>
      <c r="J7" s="13"/>
      <c r="K7" s="13"/>
      <c r="L7" s="13"/>
      <c r="M7" s="13"/>
      <c r="N7" s="13"/>
      <c r="O7" s="15"/>
      <c r="P7" s="15"/>
      <c r="Q7" s="2"/>
    </row>
    <row r="8" spans="2:17" ht="15">
      <c r="B8" s="10"/>
      <c r="C8" s="4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2"/>
      <c r="P8" s="2"/>
      <c r="Q8" s="2"/>
    </row>
    <row r="9" spans="2:18" ht="58.5" customHeight="1">
      <c r="B9" s="18" t="s">
        <v>0</v>
      </c>
      <c r="C9" s="19" t="s">
        <v>1</v>
      </c>
      <c r="D9" s="19" t="s">
        <v>10</v>
      </c>
      <c r="E9" s="19" t="s">
        <v>36</v>
      </c>
      <c r="F9" s="19" t="s">
        <v>11</v>
      </c>
      <c r="G9" s="19" t="s">
        <v>12</v>
      </c>
      <c r="H9" s="19" t="s">
        <v>2</v>
      </c>
      <c r="I9" s="20" t="s">
        <v>3</v>
      </c>
      <c r="J9" s="20" t="s">
        <v>4</v>
      </c>
      <c r="K9" s="20" t="s">
        <v>44</v>
      </c>
      <c r="L9" s="20" t="s">
        <v>45</v>
      </c>
      <c r="M9" s="20" t="s">
        <v>66</v>
      </c>
      <c r="N9" s="20" t="s">
        <v>6</v>
      </c>
      <c r="O9" s="20" t="s">
        <v>48</v>
      </c>
      <c r="P9" s="20" t="s">
        <v>13</v>
      </c>
      <c r="Q9" s="20" t="s">
        <v>14</v>
      </c>
      <c r="R9" s="20" t="s">
        <v>7</v>
      </c>
    </row>
    <row r="10" spans="2:18" ht="15">
      <c r="B10" s="21">
        <v>1</v>
      </c>
      <c r="C10" s="22" t="s">
        <v>43</v>
      </c>
      <c r="D10" s="23" t="s">
        <v>19</v>
      </c>
      <c r="E10" s="23" t="s">
        <v>37</v>
      </c>
      <c r="F10" s="24" t="s">
        <v>33</v>
      </c>
      <c r="G10" s="23" t="s">
        <v>9</v>
      </c>
      <c r="H10" s="23" t="s">
        <v>5</v>
      </c>
      <c r="I10" s="25">
        <v>42738</v>
      </c>
      <c r="J10" s="25">
        <v>42004</v>
      </c>
      <c r="K10" s="25">
        <v>42916</v>
      </c>
      <c r="L10" s="25" t="s">
        <v>46</v>
      </c>
      <c r="M10" s="26">
        <v>0</v>
      </c>
      <c r="N10" s="27" t="s">
        <v>8</v>
      </c>
      <c r="O10" s="28">
        <v>335404</v>
      </c>
      <c r="P10" s="29">
        <f aca="true" t="shared" si="0" ref="P10:P24">+O10+M10</f>
        <v>335404</v>
      </c>
      <c r="Q10" s="30" t="s">
        <v>15</v>
      </c>
      <c r="R10" s="27" t="s">
        <v>16</v>
      </c>
    </row>
    <row r="11" spans="2:18" ht="14.25" customHeight="1">
      <c r="B11" s="21">
        <v>2</v>
      </c>
      <c r="C11" s="7" t="s">
        <v>21</v>
      </c>
      <c r="D11" s="23" t="s">
        <v>19</v>
      </c>
      <c r="E11" s="23" t="s">
        <v>38</v>
      </c>
      <c r="F11" s="27" t="s">
        <v>20</v>
      </c>
      <c r="G11" s="27" t="s">
        <v>9</v>
      </c>
      <c r="H11" s="27" t="s">
        <v>5</v>
      </c>
      <c r="I11" s="25">
        <v>42738</v>
      </c>
      <c r="J11" s="25">
        <v>42004</v>
      </c>
      <c r="K11" s="25">
        <v>42916</v>
      </c>
      <c r="L11" s="25" t="s">
        <v>46</v>
      </c>
      <c r="M11" s="26">
        <v>0</v>
      </c>
      <c r="N11" s="27" t="s">
        <v>8</v>
      </c>
      <c r="O11" s="31">
        <v>105044</v>
      </c>
      <c r="P11" s="29">
        <f t="shared" si="0"/>
        <v>105044</v>
      </c>
      <c r="Q11" s="27" t="s">
        <v>15</v>
      </c>
      <c r="R11" s="27" t="s">
        <v>16</v>
      </c>
    </row>
    <row r="12" spans="2:18" ht="14.25" customHeight="1">
      <c r="B12" s="21">
        <v>3</v>
      </c>
      <c r="C12" s="7" t="s">
        <v>35</v>
      </c>
      <c r="D12" s="27" t="s">
        <v>19</v>
      </c>
      <c r="E12" s="27" t="s">
        <v>39</v>
      </c>
      <c r="F12" s="27" t="s">
        <v>34</v>
      </c>
      <c r="G12" s="27" t="s">
        <v>9</v>
      </c>
      <c r="H12" s="27" t="s">
        <v>5</v>
      </c>
      <c r="I12" s="25">
        <v>42738</v>
      </c>
      <c r="J12" s="25">
        <v>42004</v>
      </c>
      <c r="K12" s="25">
        <v>42824</v>
      </c>
      <c r="L12" s="25" t="s">
        <v>46</v>
      </c>
      <c r="M12" s="26">
        <v>0</v>
      </c>
      <c r="N12" s="27" t="s">
        <v>8</v>
      </c>
      <c r="O12" s="31">
        <v>572550</v>
      </c>
      <c r="P12" s="29">
        <f t="shared" si="0"/>
        <v>572550</v>
      </c>
      <c r="Q12" s="27" t="s">
        <v>15</v>
      </c>
      <c r="R12" s="27" t="s">
        <v>16</v>
      </c>
    </row>
    <row r="13" spans="2:18" ht="13.5" customHeight="1">
      <c r="B13" s="21">
        <v>4</v>
      </c>
      <c r="C13" s="7" t="s">
        <v>22</v>
      </c>
      <c r="D13" s="27" t="s">
        <v>19</v>
      </c>
      <c r="E13" s="27" t="s">
        <v>40</v>
      </c>
      <c r="F13" s="27" t="s">
        <v>47</v>
      </c>
      <c r="G13" s="27" t="s">
        <v>9</v>
      </c>
      <c r="H13" s="27" t="s">
        <v>5</v>
      </c>
      <c r="I13" s="25">
        <v>42738</v>
      </c>
      <c r="J13" s="25">
        <v>42004</v>
      </c>
      <c r="K13" s="25">
        <v>42916</v>
      </c>
      <c r="L13" s="25" t="s">
        <v>46</v>
      </c>
      <c r="M13" s="26">
        <v>0</v>
      </c>
      <c r="N13" s="27" t="s">
        <v>8</v>
      </c>
      <c r="O13" s="31">
        <v>344676</v>
      </c>
      <c r="P13" s="29">
        <f t="shared" si="0"/>
        <v>344676</v>
      </c>
      <c r="Q13" s="27" t="s">
        <v>15</v>
      </c>
      <c r="R13" s="27" t="s">
        <v>16</v>
      </c>
    </row>
    <row r="14" spans="2:18" ht="13.5" customHeight="1">
      <c r="B14" s="21">
        <v>5</v>
      </c>
      <c r="C14" s="7" t="s">
        <v>77</v>
      </c>
      <c r="D14" s="27" t="s">
        <v>107</v>
      </c>
      <c r="E14" s="27" t="s">
        <v>41</v>
      </c>
      <c r="F14" s="27" t="s">
        <v>78</v>
      </c>
      <c r="G14" s="27" t="s">
        <v>9</v>
      </c>
      <c r="H14" s="27" t="s">
        <v>5</v>
      </c>
      <c r="I14" s="25">
        <v>42738</v>
      </c>
      <c r="J14" s="25"/>
      <c r="K14" s="25">
        <v>43100</v>
      </c>
      <c r="L14" s="25" t="s">
        <v>46</v>
      </c>
      <c r="M14" s="26">
        <v>0</v>
      </c>
      <c r="N14" s="27" t="s">
        <v>8</v>
      </c>
      <c r="O14" s="31">
        <v>1111111</v>
      </c>
      <c r="P14" s="29">
        <f t="shared" si="0"/>
        <v>1111111</v>
      </c>
      <c r="Q14" s="27" t="s">
        <v>15</v>
      </c>
      <c r="R14" s="27" t="s">
        <v>16</v>
      </c>
    </row>
    <row r="15" spans="2:18" ht="13.5" customHeight="1">
      <c r="B15" s="21">
        <v>6</v>
      </c>
      <c r="C15" s="7" t="s">
        <v>75</v>
      </c>
      <c r="D15" s="27" t="s">
        <v>19</v>
      </c>
      <c r="E15" s="27" t="s">
        <v>41</v>
      </c>
      <c r="F15" s="27" t="s">
        <v>76</v>
      </c>
      <c r="G15" s="27" t="s">
        <v>9</v>
      </c>
      <c r="H15" s="27" t="s">
        <v>5</v>
      </c>
      <c r="I15" s="25">
        <v>42752</v>
      </c>
      <c r="J15" s="25"/>
      <c r="K15" s="25">
        <v>42916</v>
      </c>
      <c r="L15" s="25" t="s">
        <v>46</v>
      </c>
      <c r="M15" s="26">
        <v>0</v>
      </c>
      <c r="N15" s="27" t="s">
        <v>8</v>
      </c>
      <c r="O15" s="31">
        <v>388889</v>
      </c>
      <c r="P15" s="29">
        <f t="shared" si="0"/>
        <v>388889</v>
      </c>
      <c r="Q15" s="27" t="s">
        <v>15</v>
      </c>
      <c r="R15" s="27" t="s">
        <v>16</v>
      </c>
    </row>
    <row r="16" spans="2:18" ht="13.5" customHeight="1">
      <c r="B16" s="21">
        <v>7</v>
      </c>
      <c r="C16" s="7" t="s">
        <v>72</v>
      </c>
      <c r="D16" s="27" t="s">
        <v>73</v>
      </c>
      <c r="E16" s="27" t="s">
        <v>41</v>
      </c>
      <c r="F16" s="27" t="s">
        <v>74</v>
      </c>
      <c r="G16" s="27" t="s">
        <v>9</v>
      </c>
      <c r="H16" s="27" t="s">
        <v>5</v>
      </c>
      <c r="I16" s="25">
        <v>42738</v>
      </c>
      <c r="J16" s="25"/>
      <c r="K16" s="25">
        <v>42916</v>
      </c>
      <c r="L16" s="25" t="s">
        <v>46</v>
      </c>
      <c r="M16" s="26">
        <v>0</v>
      </c>
      <c r="N16" s="27" t="s">
        <v>8</v>
      </c>
      <c r="O16" s="31">
        <v>344676</v>
      </c>
      <c r="P16" s="29">
        <f t="shared" si="0"/>
        <v>344676</v>
      </c>
      <c r="Q16" s="27" t="s">
        <v>15</v>
      </c>
      <c r="R16" s="27" t="s">
        <v>16</v>
      </c>
    </row>
    <row r="17" spans="2:18" ht="13.5" customHeight="1">
      <c r="B17" s="21">
        <v>8</v>
      </c>
      <c r="C17" s="7" t="s">
        <v>23</v>
      </c>
      <c r="D17" s="27" t="s">
        <v>19</v>
      </c>
      <c r="E17" s="27" t="s">
        <v>41</v>
      </c>
      <c r="F17" s="27" t="s">
        <v>26</v>
      </c>
      <c r="G17" s="27" t="s">
        <v>9</v>
      </c>
      <c r="H17" s="27" t="s">
        <v>5</v>
      </c>
      <c r="I17" s="25">
        <v>42370</v>
      </c>
      <c r="J17" s="25">
        <v>42004</v>
      </c>
      <c r="K17" s="25">
        <v>42735</v>
      </c>
      <c r="L17" s="25" t="s">
        <v>46</v>
      </c>
      <c r="M17" s="26">
        <v>0</v>
      </c>
      <c r="N17" s="27" t="s">
        <v>8</v>
      </c>
      <c r="O17" s="31">
        <v>333988</v>
      </c>
      <c r="P17" s="29">
        <f t="shared" si="0"/>
        <v>333988</v>
      </c>
      <c r="Q17" s="27" t="s">
        <v>15</v>
      </c>
      <c r="R17" s="27" t="s">
        <v>16</v>
      </c>
    </row>
    <row r="18" spans="2:18" ht="13.5" customHeight="1">
      <c r="B18" s="21">
        <v>9</v>
      </c>
      <c r="C18" s="7" t="s">
        <v>24</v>
      </c>
      <c r="D18" s="27" t="s">
        <v>19</v>
      </c>
      <c r="E18" s="27" t="s">
        <v>41</v>
      </c>
      <c r="F18" s="27" t="s">
        <v>25</v>
      </c>
      <c r="G18" s="27" t="s">
        <v>9</v>
      </c>
      <c r="H18" s="27" t="s">
        <v>5</v>
      </c>
      <c r="I18" s="25">
        <v>42370</v>
      </c>
      <c r="J18" s="25">
        <v>42004</v>
      </c>
      <c r="K18" s="25">
        <v>42735</v>
      </c>
      <c r="L18" s="25" t="s">
        <v>46</v>
      </c>
      <c r="M18" s="26">
        <v>0</v>
      </c>
      <c r="N18" s="27" t="s">
        <v>8</v>
      </c>
      <c r="O18" s="31">
        <v>333988</v>
      </c>
      <c r="P18" s="29">
        <f t="shared" si="0"/>
        <v>333988</v>
      </c>
      <c r="Q18" s="27" t="s">
        <v>15</v>
      </c>
      <c r="R18" s="27" t="s">
        <v>16</v>
      </c>
    </row>
    <row r="19" spans="2:20" ht="13.5" customHeight="1">
      <c r="B19" s="21">
        <v>10</v>
      </c>
      <c r="C19" s="7" t="s">
        <v>27</v>
      </c>
      <c r="D19" s="27" t="s">
        <v>19</v>
      </c>
      <c r="E19" s="27" t="s">
        <v>41</v>
      </c>
      <c r="F19" s="27" t="s">
        <v>25</v>
      </c>
      <c r="G19" s="27" t="s">
        <v>9</v>
      </c>
      <c r="H19" s="27" t="s">
        <v>5</v>
      </c>
      <c r="I19" s="25">
        <v>42370</v>
      </c>
      <c r="J19" s="25">
        <v>42004</v>
      </c>
      <c r="K19" s="25">
        <v>42735</v>
      </c>
      <c r="L19" s="25" t="s">
        <v>46</v>
      </c>
      <c r="M19" s="26">
        <v>0</v>
      </c>
      <c r="N19" s="27" t="s">
        <v>8</v>
      </c>
      <c r="O19" s="31">
        <v>333988</v>
      </c>
      <c r="P19" s="29">
        <f t="shared" si="0"/>
        <v>333988</v>
      </c>
      <c r="Q19" s="27" t="s">
        <v>15</v>
      </c>
      <c r="R19" s="27" t="s">
        <v>16</v>
      </c>
      <c r="T19" s="32"/>
    </row>
    <row r="20" spans="2:18" ht="13.5" customHeight="1">
      <c r="B20" s="21">
        <v>11</v>
      </c>
      <c r="C20" s="7" t="s">
        <v>28</v>
      </c>
      <c r="D20" s="27" t="s">
        <v>19</v>
      </c>
      <c r="E20" s="27" t="s">
        <v>61</v>
      </c>
      <c r="F20" s="27" t="s">
        <v>62</v>
      </c>
      <c r="G20" s="27" t="s">
        <v>9</v>
      </c>
      <c r="H20" s="27" t="s">
        <v>5</v>
      </c>
      <c r="I20" s="25">
        <v>42738</v>
      </c>
      <c r="J20" s="25">
        <v>42004</v>
      </c>
      <c r="K20" s="25">
        <v>42916</v>
      </c>
      <c r="L20" s="25" t="s">
        <v>46</v>
      </c>
      <c r="M20" s="26">
        <v>0</v>
      </c>
      <c r="N20" s="27" t="s">
        <v>8</v>
      </c>
      <c r="O20" s="31">
        <v>400785</v>
      </c>
      <c r="P20" s="29">
        <f t="shared" si="0"/>
        <v>400785</v>
      </c>
      <c r="Q20" s="27" t="s">
        <v>15</v>
      </c>
      <c r="R20" s="27" t="s">
        <v>16</v>
      </c>
    </row>
    <row r="21" spans="2:18" ht="15" customHeight="1">
      <c r="B21" s="21">
        <v>12</v>
      </c>
      <c r="C21" s="7" t="s">
        <v>29</v>
      </c>
      <c r="D21" s="27" t="s">
        <v>19</v>
      </c>
      <c r="E21" s="27" t="s">
        <v>42</v>
      </c>
      <c r="F21" s="27" t="s">
        <v>30</v>
      </c>
      <c r="G21" s="27" t="s">
        <v>9</v>
      </c>
      <c r="H21" s="27" t="s">
        <v>5</v>
      </c>
      <c r="I21" s="25">
        <v>42738</v>
      </c>
      <c r="J21" s="25">
        <v>42004</v>
      </c>
      <c r="K21" s="25">
        <v>42916</v>
      </c>
      <c r="L21" s="25" t="s">
        <v>46</v>
      </c>
      <c r="M21" s="26">
        <v>0</v>
      </c>
      <c r="N21" s="27" t="s">
        <v>8</v>
      </c>
      <c r="O21" s="31">
        <v>500000</v>
      </c>
      <c r="P21" s="29">
        <f t="shared" si="0"/>
        <v>500000</v>
      </c>
      <c r="Q21" s="27" t="s">
        <v>15</v>
      </c>
      <c r="R21" s="27" t="s">
        <v>16</v>
      </c>
    </row>
    <row r="22" spans="2:18" ht="13.5" customHeight="1">
      <c r="B22" s="21">
        <v>13</v>
      </c>
      <c r="C22" s="7" t="s">
        <v>31</v>
      </c>
      <c r="D22" s="27" t="s">
        <v>19</v>
      </c>
      <c r="E22" s="27" t="s">
        <v>42</v>
      </c>
      <c r="F22" s="27" t="s">
        <v>32</v>
      </c>
      <c r="G22" s="27" t="s">
        <v>9</v>
      </c>
      <c r="H22" s="27" t="s">
        <v>5</v>
      </c>
      <c r="I22" s="25">
        <v>42738</v>
      </c>
      <c r="J22" s="25">
        <v>42004</v>
      </c>
      <c r="K22" s="25">
        <v>42916</v>
      </c>
      <c r="L22" s="25" t="s">
        <v>46</v>
      </c>
      <c r="M22" s="26">
        <v>0</v>
      </c>
      <c r="N22" s="27" t="s">
        <v>8</v>
      </c>
      <c r="O22" s="31">
        <v>260520</v>
      </c>
      <c r="P22" s="29">
        <f t="shared" si="0"/>
        <v>260520</v>
      </c>
      <c r="Q22" s="27" t="s">
        <v>15</v>
      </c>
      <c r="R22" s="27" t="s">
        <v>16</v>
      </c>
    </row>
    <row r="23" spans="2:18" ht="15">
      <c r="B23" s="21">
        <v>14</v>
      </c>
      <c r="C23" s="33" t="s">
        <v>55</v>
      </c>
      <c r="D23" s="34" t="s">
        <v>56</v>
      </c>
      <c r="E23" s="34" t="s">
        <v>42</v>
      </c>
      <c r="F23" s="34" t="s">
        <v>57</v>
      </c>
      <c r="G23" s="34" t="s">
        <v>9</v>
      </c>
      <c r="H23" s="34" t="s">
        <v>5</v>
      </c>
      <c r="I23" s="8">
        <v>42738</v>
      </c>
      <c r="J23" s="7"/>
      <c r="K23" s="8">
        <v>42794</v>
      </c>
      <c r="L23" s="25" t="s">
        <v>46</v>
      </c>
      <c r="M23" s="26">
        <v>0</v>
      </c>
      <c r="N23" s="34" t="s">
        <v>8</v>
      </c>
      <c r="O23" s="35">
        <v>344676</v>
      </c>
      <c r="P23" s="29">
        <f t="shared" si="0"/>
        <v>344676</v>
      </c>
      <c r="Q23" s="34" t="s">
        <v>15</v>
      </c>
      <c r="R23" s="34" t="s">
        <v>16</v>
      </c>
    </row>
    <row r="24" spans="2:18" ht="15">
      <c r="B24" s="21">
        <v>15</v>
      </c>
      <c r="C24" s="33" t="s">
        <v>58</v>
      </c>
      <c r="D24" s="34" t="s">
        <v>59</v>
      </c>
      <c r="E24" s="34" t="s">
        <v>42</v>
      </c>
      <c r="F24" s="34" t="s">
        <v>60</v>
      </c>
      <c r="G24" s="34" t="s">
        <v>9</v>
      </c>
      <c r="H24" s="34" t="s">
        <v>5</v>
      </c>
      <c r="I24" s="8">
        <v>42738</v>
      </c>
      <c r="J24" s="7"/>
      <c r="K24" s="8">
        <v>42916</v>
      </c>
      <c r="L24" s="25" t="s">
        <v>46</v>
      </c>
      <c r="M24" s="26">
        <v>0</v>
      </c>
      <c r="N24" s="34" t="s">
        <v>8</v>
      </c>
      <c r="O24" s="35">
        <v>458666</v>
      </c>
      <c r="P24" s="29">
        <f t="shared" si="0"/>
        <v>458666</v>
      </c>
      <c r="Q24" s="34" t="s">
        <v>15</v>
      </c>
      <c r="R24" s="34" t="s">
        <v>16</v>
      </c>
    </row>
    <row r="25" spans="2:18" ht="15">
      <c r="B25" s="21">
        <v>16</v>
      </c>
      <c r="C25" s="33" t="s">
        <v>94</v>
      </c>
      <c r="D25" s="34" t="s">
        <v>64</v>
      </c>
      <c r="E25" s="34" t="s">
        <v>67</v>
      </c>
      <c r="F25" s="34" t="s">
        <v>64</v>
      </c>
      <c r="G25" s="34" t="s">
        <v>9</v>
      </c>
      <c r="H25" s="34" t="s">
        <v>5</v>
      </c>
      <c r="I25" s="36">
        <v>42736</v>
      </c>
      <c r="J25" s="33"/>
      <c r="K25" s="36">
        <v>42794</v>
      </c>
      <c r="L25" s="40" t="s">
        <v>9</v>
      </c>
      <c r="M25" s="34">
        <v>0</v>
      </c>
      <c r="N25" s="34" t="s">
        <v>8</v>
      </c>
      <c r="O25" s="39">
        <v>275000</v>
      </c>
      <c r="P25" s="34">
        <v>275000</v>
      </c>
      <c r="Q25" s="34" t="s">
        <v>15</v>
      </c>
      <c r="R25" s="34" t="s">
        <v>16</v>
      </c>
    </row>
    <row r="26" spans="2:18" ht="15">
      <c r="B26" s="21">
        <v>17</v>
      </c>
      <c r="C26" s="33" t="s">
        <v>95</v>
      </c>
      <c r="D26" s="34" t="s">
        <v>93</v>
      </c>
      <c r="E26" s="34" t="s">
        <v>67</v>
      </c>
      <c r="F26" s="34" t="s">
        <v>68</v>
      </c>
      <c r="G26" s="34" t="s">
        <v>9</v>
      </c>
      <c r="H26" s="34" t="s">
        <v>5</v>
      </c>
      <c r="I26" s="8">
        <v>42736</v>
      </c>
      <c r="J26" s="7"/>
      <c r="K26" s="8">
        <v>42794</v>
      </c>
      <c r="L26" s="25" t="s">
        <v>9</v>
      </c>
      <c r="M26" s="26">
        <v>0</v>
      </c>
      <c r="N26" s="34" t="s">
        <v>8</v>
      </c>
      <c r="O26" s="35">
        <v>275000</v>
      </c>
      <c r="P26" s="29">
        <v>275000</v>
      </c>
      <c r="Q26" s="34" t="s">
        <v>15</v>
      </c>
      <c r="R26" s="34" t="s">
        <v>16</v>
      </c>
    </row>
    <row r="27" spans="2:18" ht="15">
      <c r="B27" s="21">
        <v>18</v>
      </c>
      <c r="C27" s="33" t="s">
        <v>50</v>
      </c>
      <c r="D27" s="34" t="s">
        <v>19</v>
      </c>
      <c r="E27" s="34" t="s">
        <v>51</v>
      </c>
      <c r="F27" s="34" t="s">
        <v>52</v>
      </c>
      <c r="G27" s="34" t="s">
        <v>9</v>
      </c>
      <c r="H27" s="34" t="s">
        <v>5</v>
      </c>
      <c r="I27" s="8">
        <v>42738</v>
      </c>
      <c r="J27" s="7"/>
      <c r="K27" s="36">
        <v>42794</v>
      </c>
      <c r="L27" s="25" t="s">
        <v>46</v>
      </c>
      <c r="M27" s="26">
        <v>0</v>
      </c>
      <c r="N27" s="34" t="s">
        <v>8</v>
      </c>
      <c r="O27" s="35">
        <v>425000</v>
      </c>
      <c r="P27" s="29">
        <f>+O27+M27</f>
        <v>425000</v>
      </c>
      <c r="Q27" s="34" t="s">
        <v>15</v>
      </c>
      <c r="R27" s="34" t="s">
        <v>16</v>
      </c>
    </row>
    <row r="28" spans="2:18" ht="15">
      <c r="B28" s="21">
        <v>19</v>
      </c>
      <c r="C28" s="33" t="s">
        <v>53</v>
      </c>
      <c r="D28" s="34" t="s">
        <v>19</v>
      </c>
      <c r="E28" s="34" t="s">
        <v>51</v>
      </c>
      <c r="F28" s="34" t="s">
        <v>54</v>
      </c>
      <c r="G28" s="34" t="s">
        <v>9</v>
      </c>
      <c r="H28" s="34" t="s">
        <v>5</v>
      </c>
      <c r="I28" s="8">
        <v>42745</v>
      </c>
      <c r="J28" s="7"/>
      <c r="K28" s="8">
        <v>42776</v>
      </c>
      <c r="L28" s="25" t="s">
        <v>46</v>
      </c>
      <c r="M28" s="26">
        <v>0</v>
      </c>
      <c r="N28" s="34" t="s">
        <v>8</v>
      </c>
      <c r="O28" s="35">
        <v>150000</v>
      </c>
      <c r="P28" s="29">
        <f>+O28+M28</f>
        <v>150000</v>
      </c>
      <c r="Q28" s="34" t="s">
        <v>15</v>
      </c>
      <c r="R28" s="34" t="s">
        <v>16</v>
      </c>
    </row>
    <row r="29" spans="2:18" ht="15">
      <c r="B29" s="21">
        <v>20</v>
      </c>
      <c r="C29" s="33" t="s">
        <v>96</v>
      </c>
      <c r="D29" s="34" t="s">
        <v>19</v>
      </c>
      <c r="E29" s="34" t="s">
        <v>79</v>
      </c>
      <c r="F29" s="34" t="s">
        <v>80</v>
      </c>
      <c r="G29" s="34" t="s">
        <v>9</v>
      </c>
      <c r="H29" s="34" t="s">
        <v>5</v>
      </c>
      <c r="I29" s="8">
        <v>42736</v>
      </c>
      <c r="J29" s="7"/>
      <c r="K29" s="8">
        <v>42794</v>
      </c>
      <c r="L29" s="25" t="s">
        <v>46</v>
      </c>
      <c r="M29" s="26">
        <v>0</v>
      </c>
      <c r="N29" s="34" t="s">
        <v>8</v>
      </c>
      <c r="O29" s="35">
        <v>333333</v>
      </c>
      <c r="P29" s="29">
        <f>O29+M29</f>
        <v>333333</v>
      </c>
      <c r="Q29" s="34" t="s">
        <v>15</v>
      </c>
      <c r="R29" s="34" t="s">
        <v>16</v>
      </c>
    </row>
    <row r="30" spans="2:18" ht="15">
      <c r="B30" s="21">
        <v>21</v>
      </c>
      <c r="C30" s="33" t="s">
        <v>97</v>
      </c>
      <c r="D30" s="34" t="s">
        <v>19</v>
      </c>
      <c r="E30" s="34" t="s">
        <v>79</v>
      </c>
      <c r="F30" s="34" t="s">
        <v>80</v>
      </c>
      <c r="G30" s="34" t="s">
        <v>9</v>
      </c>
      <c r="H30" s="34" t="s">
        <v>5</v>
      </c>
      <c r="I30" s="8">
        <v>42736</v>
      </c>
      <c r="J30" s="7"/>
      <c r="K30" s="8">
        <v>42794</v>
      </c>
      <c r="L30" s="25" t="s">
        <v>46</v>
      </c>
      <c r="M30" s="26">
        <v>0</v>
      </c>
      <c r="N30" s="34" t="s">
        <v>8</v>
      </c>
      <c r="O30" s="35">
        <v>333333</v>
      </c>
      <c r="P30" s="29">
        <f>O30+M30</f>
        <v>333333</v>
      </c>
      <c r="Q30" s="34" t="s">
        <v>15</v>
      </c>
      <c r="R30" s="34" t="s">
        <v>16</v>
      </c>
    </row>
    <row r="31" spans="2:18" ht="15">
      <c r="B31" s="21">
        <v>22</v>
      </c>
      <c r="C31" s="33" t="s">
        <v>98</v>
      </c>
      <c r="D31" s="34" t="s">
        <v>81</v>
      </c>
      <c r="E31" s="34" t="s">
        <v>79</v>
      </c>
      <c r="F31" s="34" t="s">
        <v>80</v>
      </c>
      <c r="G31" s="34" t="s">
        <v>9</v>
      </c>
      <c r="H31" s="34" t="s">
        <v>5</v>
      </c>
      <c r="I31" s="8">
        <v>42736</v>
      </c>
      <c r="J31" s="7"/>
      <c r="K31" s="8">
        <v>42794</v>
      </c>
      <c r="L31" s="25" t="s">
        <v>46</v>
      </c>
      <c r="M31" s="26">
        <v>0</v>
      </c>
      <c r="N31" s="34" t="s">
        <v>8</v>
      </c>
      <c r="O31" s="35">
        <v>333333</v>
      </c>
      <c r="P31" s="29">
        <f>O31+M31</f>
        <v>333333</v>
      </c>
      <c r="Q31" s="34" t="s">
        <v>15</v>
      </c>
      <c r="R31" s="34" t="s">
        <v>16</v>
      </c>
    </row>
    <row r="32" spans="2:18" ht="15">
      <c r="B32" s="21">
        <v>23</v>
      </c>
      <c r="C32" s="33" t="s">
        <v>99</v>
      </c>
      <c r="D32" s="34" t="s">
        <v>81</v>
      </c>
      <c r="E32" s="34" t="s">
        <v>79</v>
      </c>
      <c r="F32" s="34" t="s">
        <v>80</v>
      </c>
      <c r="G32" s="34" t="s">
        <v>9</v>
      </c>
      <c r="H32" s="34" t="s">
        <v>5</v>
      </c>
      <c r="I32" s="8">
        <v>42736</v>
      </c>
      <c r="J32" s="7"/>
      <c r="K32" s="8">
        <v>42794</v>
      </c>
      <c r="L32" s="25" t="s">
        <v>46</v>
      </c>
      <c r="M32" s="26">
        <v>0</v>
      </c>
      <c r="N32" s="34" t="s">
        <v>8</v>
      </c>
      <c r="O32" s="35">
        <v>333333</v>
      </c>
      <c r="P32" s="29">
        <f>O32+M32</f>
        <v>333333</v>
      </c>
      <c r="Q32" s="34" t="s">
        <v>15</v>
      </c>
      <c r="R32" s="34" t="s">
        <v>16</v>
      </c>
    </row>
    <row r="36" ht="15">
      <c r="C36" s="41" t="s">
        <v>63</v>
      </c>
    </row>
    <row r="39" spans="2:19" ht="105">
      <c r="B39" s="18" t="s">
        <v>0</v>
      </c>
      <c r="C39" s="19" t="s">
        <v>1</v>
      </c>
      <c r="D39" s="19" t="s">
        <v>10</v>
      </c>
      <c r="E39" s="19" t="s">
        <v>36</v>
      </c>
      <c r="F39" s="19" t="s">
        <v>11</v>
      </c>
      <c r="G39" s="19" t="s">
        <v>12</v>
      </c>
      <c r="H39" s="19" t="s">
        <v>2</v>
      </c>
      <c r="I39" s="20" t="s">
        <v>3</v>
      </c>
      <c r="J39" s="20" t="s">
        <v>4</v>
      </c>
      <c r="K39" s="20" t="s">
        <v>44</v>
      </c>
      <c r="L39" s="20" t="s">
        <v>45</v>
      </c>
      <c r="M39" s="20" t="s">
        <v>89</v>
      </c>
      <c r="N39" s="20" t="s">
        <v>66</v>
      </c>
      <c r="O39" s="20" t="s">
        <v>6</v>
      </c>
      <c r="P39" s="20" t="s">
        <v>48</v>
      </c>
      <c r="Q39" s="20" t="s">
        <v>13</v>
      </c>
      <c r="R39" s="20" t="s">
        <v>14</v>
      </c>
      <c r="S39" s="20" t="s">
        <v>7</v>
      </c>
    </row>
    <row r="40" spans="2:19" ht="15">
      <c r="B40" s="21"/>
      <c r="C40" s="22" t="s">
        <v>94</v>
      </c>
      <c r="D40" s="23" t="s">
        <v>64</v>
      </c>
      <c r="E40" s="23" t="s">
        <v>65</v>
      </c>
      <c r="F40" s="24" t="s">
        <v>64</v>
      </c>
      <c r="G40" s="23" t="s">
        <v>9</v>
      </c>
      <c r="H40" s="23" t="s">
        <v>5</v>
      </c>
      <c r="I40" s="25">
        <v>42736</v>
      </c>
      <c r="J40" s="25"/>
      <c r="K40" s="25">
        <v>42794</v>
      </c>
      <c r="L40" s="25" t="s">
        <v>9</v>
      </c>
      <c r="M40" s="37">
        <v>0</v>
      </c>
      <c r="N40" s="26">
        <v>0</v>
      </c>
      <c r="O40" s="27" t="s">
        <v>8</v>
      </c>
      <c r="P40" s="28">
        <v>399167</v>
      </c>
      <c r="Q40" s="29">
        <v>399167</v>
      </c>
      <c r="R40" s="30" t="s">
        <v>15</v>
      </c>
      <c r="S40" s="27" t="s">
        <v>16</v>
      </c>
    </row>
    <row r="41" spans="2:19" ht="15">
      <c r="B41" s="21"/>
      <c r="C41" s="7" t="s">
        <v>95</v>
      </c>
      <c r="D41" s="23" t="s">
        <v>93</v>
      </c>
      <c r="E41" s="23" t="s">
        <v>65</v>
      </c>
      <c r="F41" s="27" t="s">
        <v>68</v>
      </c>
      <c r="G41" s="27" t="s">
        <v>9</v>
      </c>
      <c r="H41" s="27" t="s">
        <v>5</v>
      </c>
      <c r="I41" s="25">
        <v>42736</v>
      </c>
      <c r="J41" s="25"/>
      <c r="K41" s="25">
        <v>42794</v>
      </c>
      <c r="L41" s="25" t="s">
        <v>9</v>
      </c>
      <c r="M41" s="37">
        <v>0</v>
      </c>
      <c r="N41" s="26">
        <v>0</v>
      </c>
      <c r="O41" s="27" t="s">
        <v>8</v>
      </c>
      <c r="P41" s="31">
        <v>402917</v>
      </c>
      <c r="Q41" s="29">
        <v>402917</v>
      </c>
      <c r="R41" s="27" t="s">
        <v>15</v>
      </c>
      <c r="S41" s="27" t="s">
        <v>16</v>
      </c>
    </row>
    <row r="42" spans="2:19" ht="15">
      <c r="B42" s="21"/>
      <c r="C42" s="7" t="s">
        <v>100</v>
      </c>
      <c r="D42" s="27" t="s">
        <v>69</v>
      </c>
      <c r="E42" s="27" t="s">
        <v>70</v>
      </c>
      <c r="F42" s="27" t="s">
        <v>71</v>
      </c>
      <c r="G42" s="27" t="s">
        <v>9</v>
      </c>
      <c r="H42" s="27" t="s">
        <v>5</v>
      </c>
      <c r="I42" s="25">
        <v>42738</v>
      </c>
      <c r="J42" s="25"/>
      <c r="K42" s="25">
        <v>42794</v>
      </c>
      <c r="L42" s="25" t="s">
        <v>9</v>
      </c>
      <c r="M42" s="37">
        <v>0</v>
      </c>
      <c r="N42" s="26">
        <v>0</v>
      </c>
      <c r="O42" s="27" t="s">
        <v>8</v>
      </c>
      <c r="P42" s="31">
        <v>333333</v>
      </c>
      <c r="Q42" s="29">
        <v>333333</v>
      </c>
      <c r="R42" s="27" t="s">
        <v>15</v>
      </c>
      <c r="S42" s="27" t="s">
        <v>16</v>
      </c>
    </row>
    <row r="43" spans="2:19" ht="15">
      <c r="B43" s="21"/>
      <c r="C43" s="7" t="s">
        <v>101</v>
      </c>
      <c r="D43" s="27" t="s">
        <v>108</v>
      </c>
      <c r="E43" s="27" t="s">
        <v>70</v>
      </c>
      <c r="F43" s="27" t="s">
        <v>71</v>
      </c>
      <c r="G43" s="27" t="s">
        <v>9</v>
      </c>
      <c r="H43" s="27" t="s">
        <v>5</v>
      </c>
      <c r="I43" s="25">
        <v>42738</v>
      </c>
      <c r="J43" s="25"/>
      <c r="K43" s="25">
        <v>42794</v>
      </c>
      <c r="L43" s="25" t="s">
        <v>9</v>
      </c>
      <c r="M43" s="37">
        <v>0</v>
      </c>
      <c r="N43" s="26">
        <v>0</v>
      </c>
      <c r="O43" s="27" t="s">
        <v>8</v>
      </c>
      <c r="P43" s="31">
        <v>333333</v>
      </c>
      <c r="Q43" s="29">
        <v>333333</v>
      </c>
      <c r="R43" s="27" t="s">
        <v>15</v>
      </c>
      <c r="S43" s="27" t="s">
        <v>16</v>
      </c>
    </row>
    <row r="44" spans="2:19" ht="15">
      <c r="B44" s="7"/>
      <c r="C44" s="33" t="s">
        <v>102</v>
      </c>
      <c r="D44" s="34" t="s">
        <v>82</v>
      </c>
      <c r="E44" s="34" t="s">
        <v>83</v>
      </c>
      <c r="F44" s="34" t="s">
        <v>84</v>
      </c>
      <c r="G44" s="34" t="s">
        <v>9</v>
      </c>
      <c r="H44" s="34" t="s">
        <v>5</v>
      </c>
      <c r="I44" s="8">
        <v>42738</v>
      </c>
      <c r="J44" s="7"/>
      <c r="K44" s="8">
        <v>43100</v>
      </c>
      <c r="L44" s="25" t="s">
        <v>46</v>
      </c>
      <c r="M44" s="37">
        <v>0</v>
      </c>
      <c r="N44" s="26">
        <v>0</v>
      </c>
      <c r="O44" s="34" t="s">
        <v>8</v>
      </c>
      <c r="P44" s="35">
        <v>1001760</v>
      </c>
      <c r="Q44" s="29">
        <f>P44+N44</f>
        <v>1001760</v>
      </c>
      <c r="R44" s="34" t="s">
        <v>15</v>
      </c>
      <c r="S44" s="34" t="s">
        <v>16</v>
      </c>
    </row>
    <row r="45" spans="2:19" ht="15">
      <c r="B45" s="21"/>
      <c r="C45" s="7" t="s">
        <v>103</v>
      </c>
      <c r="D45" s="27" t="s">
        <v>87</v>
      </c>
      <c r="E45" s="27" t="s">
        <v>85</v>
      </c>
      <c r="F45" s="27" t="s">
        <v>86</v>
      </c>
      <c r="G45" s="27" t="s">
        <v>9</v>
      </c>
      <c r="H45" s="27" t="s">
        <v>5</v>
      </c>
      <c r="I45" s="25">
        <v>42736</v>
      </c>
      <c r="J45" s="25"/>
      <c r="K45" s="25">
        <v>43100</v>
      </c>
      <c r="L45" s="25" t="s">
        <v>9</v>
      </c>
      <c r="M45" s="38">
        <v>178275</v>
      </c>
      <c r="N45" s="26">
        <v>0</v>
      </c>
      <c r="O45" s="27" t="s">
        <v>8</v>
      </c>
      <c r="P45" s="31">
        <v>1240048</v>
      </c>
      <c r="Q45" s="29">
        <f>M45+N45+P45</f>
        <v>1418323</v>
      </c>
      <c r="R45" s="27" t="s">
        <v>15</v>
      </c>
      <c r="S45" s="27" t="s">
        <v>16</v>
      </c>
    </row>
    <row r="46" spans="2:19" ht="15">
      <c r="B46" s="21"/>
      <c r="C46" s="7" t="s">
        <v>104</v>
      </c>
      <c r="D46" s="27" t="s">
        <v>88</v>
      </c>
      <c r="E46" s="27" t="s">
        <v>85</v>
      </c>
      <c r="F46" s="27" t="s">
        <v>86</v>
      </c>
      <c r="G46" s="27" t="s">
        <v>9</v>
      </c>
      <c r="H46" s="27" t="s">
        <v>5</v>
      </c>
      <c r="I46" s="25">
        <v>42736</v>
      </c>
      <c r="J46" s="25"/>
      <c r="K46" s="25">
        <v>43100</v>
      </c>
      <c r="L46" s="25" t="s">
        <v>9</v>
      </c>
      <c r="M46" s="38">
        <v>178275</v>
      </c>
      <c r="N46" s="26">
        <v>0</v>
      </c>
      <c r="O46" s="27" t="s">
        <v>8</v>
      </c>
      <c r="P46" s="31">
        <v>776290</v>
      </c>
      <c r="Q46" s="29">
        <f>M46+N46+P46</f>
        <v>954565</v>
      </c>
      <c r="R46" s="27" t="s">
        <v>15</v>
      </c>
      <c r="S46" s="27" t="s">
        <v>16</v>
      </c>
    </row>
    <row r="47" spans="2:19" ht="15">
      <c r="B47" s="21"/>
      <c r="C47" s="7" t="s">
        <v>105</v>
      </c>
      <c r="D47" s="27" t="s">
        <v>90</v>
      </c>
      <c r="E47" s="27" t="s">
        <v>91</v>
      </c>
      <c r="F47" s="27" t="s">
        <v>92</v>
      </c>
      <c r="G47" s="27" t="s">
        <v>9</v>
      </c>
      <c r="H47" s="27" t="s">
        <v>5</v>
      </c>
      <c r="I47" s="25">
        <v>42745</v>
      </c>
      <c r="J47" s="25"/>
      <c r="K47" s="25">
        <v>43039</v>
      </c>
      <c r="L47" s="25" t="s">
        <v>9</v>
      </c>
      <c r="M47" s="24">
        <v>0</v>
      </c>
      <c r="N47" s="26">
        <v>0</v>
      </c>
      <c r="O47" s="27" t="s">
        <v>8</v>
      </c>
      <c r="P47" s="31">
        <v>700000</v>
      </c>
      <c r="Q47" s="29">
        <v>700000</v>
      </c>
      <c r="R47" s="27" t="s">
        <v>15</v>
      </c>
      <c r="S47" s="27" t="s">
        <v>16</v>
      </c>
    </row>
    <row r="48" spans="2:19" ht="15">
      <c r="B48" s="21"/>
      <c r="C48" s="7" t="s">
        <v>106</v>
      </c>
      <c r="D48" s="27" t="s">
        <v>82</v>
      </c>
      <c r="E48" s="27" t="s">
        <v>91</v>
      </c>
      <c r="F48" s="27" t="s">
        <v>64</v>
      </c>
      <c r="G48" s="27" t="s">
        <v>9</v>
      </c>
      <c r="H48" s="27" t="s">
        <v>5</v>
      </c>
      <c r="I48" s="25">
        <v>42745</v>
      </c>
      <c r="J48" s="25"/>
      <c r="K48" s="25">
        <v>43039</v>
      </c>
      <c r="L48" s="25" t="s">
        <v>9</v>
      </c>
      <c r="M48" s="24">
        <v>0</v>
      </c>
      <c r="N48" s="26">
        <v>0</v>
      </c>
      <c r="O48" s="27" t="s">
        <v>8</v>
      </c>
      <c r="P48" s="31">
        <v>500000</v>
      </c>
      <c r="Q48" s="29">
        <v>500000</v>
      </c>
      <c r="R48" s="27" t="s">
        <v>15</v>
      </c>
      <c r="S48" s="27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2017-03-30T18:18:59Z</cp:lastPrinted>
  <dcterms:created xsi:type="dcterms:W3CDTF">2014-03-05T19:16:08Z</dcterms:created>
  <dcterms:modified xsi:type="dcterms:W3CDTF">2017-04-20T19:32:53Z</dcterms:modified>
  <cp:category/>
  <cp:version/>
  <cp:contentType/>
  <cp:contentStatus/>
</cp:coreProperties>
</file>