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9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<sst xmlns="http://schemas.openxmlformats.org/spreadsheetml/2006/main" count="272" uniqueCount="122">
  <si>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</si>
  <si>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</si>
  <si>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</si>
  <si>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</si>
  <si>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</si>
  <si>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</si>
  <si>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</si>
  <si>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</si>
  <si>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</si>
  <si>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</si>
  <si>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</si>
  <si>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</si>
  <si>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ESPECIAL DICIEMBRE 2017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</si>
  <si>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</si>
  <si>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</si>
  <si>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</si>
  <si>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</si>
  <si>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PATIAS.</t>
  </si>
  <si>
    <t xml:space="preserve">BONO VACACIONES 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</si>
  <si>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</si>
  <si>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</si>
  <si>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</si>
  <si>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</si>
  <si>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</si>
  <si>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</si>
  <si>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</si>
  <si>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ADMINISTR</t>
  </si>
  <si>
    <t>ACUÑA JARA YOLANDA DEL CARMEN</t>
  </si>
  <si>
    <t>TECNICO JURIDICO</t>
  </si>
  <si>
    <t>SECRETARIA</t>
  </si>
  <si>
    <t xml:space="preserve">BIO BIO </t>
  </si>
  <si>
    <t>Indefinido</t>
  </si>
  <si>
    <t>PESOS</t>
  </si>
  <si>
    <t>Sin Observaciones</t>
  </si>
  <si>
    <t>DIRECTIVO</t>
  </si>
  <si>
    <t>BARRIENTOS PINCHEIRA PAMELA MARISOL</t>
  </si>
  <si>
    <t>INGENIERA CIVIL INDUSTRIAL</t>
  </si>
  <si>
    <t>DIRECTORA DE SECPLAN</t>
  </si>
  <si>
    <t>BIO BIO</t>
  </si>
  <si>
    <t>AUXILIARE</t>
  </si>
  <si>
    <t>BARRIGA NAVARRETE GABRIEL ANTONIO</t>
  </si>
  <si>
    <t>ENSEÑANZA MEDIA COMPLETA</t>
  </si>
  <si>
    <t>CONDUCTOR</t>
  </si>
  <si>
    <t xml:space="preserve"> Dec. 2547//04,09,2017</t>
  </si>
  <si>
    <t>CASTRO ROJAS NANCY ELIANA</t>
  </si>
  <si>
    <t>SECRETARIA EJECUTIVA</t>
  </si>
  <si>
    <t>SECRETARIA DEPTO. TRANSITO</t>
  </si>
  <si>
    <t>CORDOVA CUEVAS PABLO EMILIO</t>
  </si>
  <si>
    <t>ENC. RENTAS Y PATENTES</t>
  </si>
  <si>
    <t>CUEVAS REYES MARCIA CLARINA</t>
  </si>
  <si>
    <t>DUEÑAS AGUAYO FRANCISCO JAVIER</t>
  </si>
  <si>
    <t>PROF. EDUC. MEDIA MENC. AGRICULTURA</t>
  </si>
  <si>
    <t>ADMINISTRADOR MUNICIPAL (S)</t>
  </si>
  <si>
    <t>FRIZ DE LA PEÑA OMAR ALFREDO</t>
  </si>
  <si>
    <t>PROFESIONAL</t>
  </si>
  <si>
    <t>GUERRERO SEPULVEDA ANA LUISA</t>
  </si>
  <si>
    <t>ASISTENTE SOCIAL</t>
  </si>
  <si>
    <t>JARA SALAZAR ROSA  GENARA</t>
  </si>
  <si>
    <t>CONTADOR AUDITOR</t>
  </si>
  <si>
    <t>ENC. DE PERSONAL Y REMUNERACIONES</t>
  </si>
  <si>
    <t>TECNICO</t>
  </si>
  <si>
    <t>LAGOS LARA CRISTINA DEL CARMEN</t>
  </si>
  <si>
    <t>CONTADOR TECNICO  NIVEL MEDIO</t>
  </si>
  <si>
    <t>TESORERO MUNICIPAL</t>
  </si>
  <si>
    <t>MEDINA FERREIRA MARIA FERNANDA</t>
  </si>
  <si>
    <t>ABOGADO</t>
  </si>
  <si>
    <t>DIRECTORA DE SEGURIDAD PUBLICA</t>
  </si>
  <si>
    <t>OSSES ZUÑIGA CARLOS ENRIQUE</t>
  </si>
  <si>
    <t>JEFATURAS</t>
  </si>
  <si>
    <t>PAREDES PAREDES BERNARDO RAUL</t>
  </si>
  <si>
    <t>JEFE DEPTO.  TRANSITO</t>
  </si>
  <si>
    <t>PAREDES SALAZAR AMELIA ANDREA</t>
  </si>
  <si>
    <t>ING. EN GESTION EMPRESAS</t>
  </si>
  <si>
    <t>PEREZ LARA GUSTAVO EMILIO</t>
  </si>
  <si>
    <t>SECRETARIO MUNICIPAL</t>
  </si>
  <si>
    <t>REVECO QUEZADA EDUARDO MARCELO</t>
  </si>
  <si>
    <t>JUEZ POL. LOCAL</t>
  </si>
  <si>
    <t>RIQUELME FERRADA PATRICIO ISMAEL</t>
  </si>
  <si>
    <t>SALAZAR VELOSO SANDRA HAYDEE</t>
  </si>
  <si>
    <t>SECRETARIA ADMINISTRATIVA</t>
  </si>
  <si>
    <t>SANDOVAL JARA EDGAR SEBASTIAN</t>
  </si>
  <si>
    <t>DIRECTOR DESARROLLO COMUNITARIO</t>
  </si>
  <si>
    <t>Dec. Alc. 3460 06,12,2016</t>
  </si>
  <si>
    <t>SOTO MATAMALA MAGALY NOEMI</t>
  </si>
  <si>
    <t xml:space="preserve">ALCALDE </t>
  </si>
  <si>
    <t xml:space="preserve">VELOSO JARA JAIME SERGIO </t>
  </si>
  <si>
    <t>INGENIERO CIVIL</t>
  </si>
  <si>
    <t>ALCALDE</t>
  </si>
  <si>
    <t>Dec. Alc. 3452/06,12,2016</t>
  </si>
  <si>
    <t>VENEGAS QUIROZ ARLETTE  ANGELICA</t>
  </si>
  <si>
    <t>INGENIERO COMERCIAL</t>
  </si>
  <si>
    <t>DIRECTORA DE CONTROL</t>
  </si>
  <si>
    <t>VILCHES CID LAURA DE LAS MERCEDES</t>
  </si>
  <si>
    <t>WOHLK CARO MARIO ANTONIO</t>
  </si>
  <si>
    <t>DIRECTOR DEPTO. ADM Y FINANZAS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</si>
  <si>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</si>
  <si>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</si>
  <si>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</si>
  <si>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</si>
  <si>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</si>
  <si>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</si>
  <si>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</si>
  <si>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</si>
  <si>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</si>
  <si>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</si>
  <si>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</si>
  <si>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</si>
  <si>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</si>
  <si>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</si>
  <si>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</si>
  <si>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</si>
  <si>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</si>
  <si>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</si>
  <si>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 xml:space="preserve">18₎ aguinaldo </t>
    </r>
  </si>
  <si>
    <t>₍19₎ Bono Especial L/ 21050</t>
  </si>
  <si>
    <r>
      <t>₍20</t>
    </r>
    <r>
      <rPr>
        <sz val="8"/>
        <color indexed="8"/>
        <rFont val="Calibri"/>
        <family val="2"/>
      </rPr>
      <t>₎ Horas Extraordinarias</t>
    </r>
  </si>
  <si>
    <t>(1),(2),(3),(4),(5),(6),(7),(8),(9),(10)</t>
  </si>
  <si>
    <t>(1),(2),(3),(4),(5),(6),(7),(8),(9)</t>
  </si>
  <si>
    <t>ANTECEDENTES DEL PERSONAL DE  PLANTA DURANTE EL  MES DE FEBRERO DE 2018</t>
  </si>
  <si>
    <t>Acepta Renuncia Volunaria Decreto Alcaldicio N°190/15/01/2018,</t>
  </si>
  <si>
    <t>D. ALC. N°3706//29,12,2017</t>
  </si>
  <si>
    <t>Dec. Alc N°3706//29,12/2017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</si>
</sst>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dd&quot;/&quot;mm&quot;/&quot;yy"/>
    <numFmt numFmtId="17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2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73" fontId="5" fillId="0" borderId="0" xfId="48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173" fontId="1" fillId="0" borderId="0" xfId="48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9" fillId="0" borderId="10" xfId="0" applyNumberFormat="1" applyFont="1" applyFill="1" applyBorder="1" applyAlignment="1" applyProtection="1">
      <alignment horizontal="center" vertical="center" wrapText="1"/>
      <protection/>
    </xf>
    <xf numFmtId="173" fontId="9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73" fontId="12" fillId="0" borderId="10" xfId="48" applyNumberFormat="1" applyFont="1" applyBorder="1" applyAlignment="1">
      <alignment horizontal="center" vertical="center"/>
    </xf>
    <xf numFmtId="175" fontId="11" fillId="0" borderId="10" xfId="48" applyNumberFormat="1" applyFont="1" applyBorder="1" applyAlignment="1">
      <alignment horizontal="right" vertical="center"/>
    </xf>
    <xf numFmtId="173" fontId="11" fillId="0" borderId="10" xfId="48" applyNumberFormat="1" applyFont="1" applyBorder="1" applyAlignment="1">
      <alignment horizontal="right" vertical="center"/>
    </xf>
    <xf numFmtId="173" fontId="11" fillId="0" borderId="10" xfId="48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3" fontId="13" fillId="33" borderId="10" xfId="48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173" fontId="13" fillId="0" borderId="10" xfId="48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5" xfId="0" applyFont="1" applyFill="1" applyBorder="1" applyAlignment="1">
      <alignment horizontal="center" textRotation="255" indent="3"/>
    </xf>
    <xf numFmtId="175" fontId="0" fillId="0" borderId="0" xfId="0" applyNumberFormat="1" applyAlignment="1">
      <alignment/>
    </xf>
    <xf numFmtId="1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73" fontId="11" fillId="0" borderId="10" xfId="48" applyNumberFormat="1" applyFont="1" applyBorder="1" applyAlignment="1">
      <alignment horizontal="center" vertical="center" wrapText="1"/>
    </xf>
    <xf numFmtId="175" fontId="11" fillId="0" borderId="10" xfId="48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textRotation="255" indent="3"/>
    </xf>
    <xf numFmtId="0" fontId="11" fillId="0" borderId="16" xfId="0" applyFont="1" applyFill="1" applyBorder="1" applyAlignment="1">
      <alignment horizontal="center" textRotation="255" indent="3"/>
    </xf>
    <xf numFmtId="0" fontId="11" fillId="0" borderId="15" xfId="0" applyFont="1" applyFill="1" applyBorder="1" applyAlignment="1">
      <alignment horizontal="center" textRotation="255" indent="3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4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2.57421875" style="0" bestFit="1" customWidth="1"/>
    <col min="2" max="2" width="10.57421875" style="0" bestFit="1" customWidth="1"/>
    <col min="3" max="3" width="30.57421875" style="0" bestFit="1" customWidth="1"/>
    <col min="4" max="4" width="6.28125" style="0" bestFit="1" customWidth="1"/>
    <col min="5" max="5" width="11.00390625" style="0" customWidth="1"/>
    <col min="6" max="6" width="32.57421875" style="0" customWidth="1"/>
    <col min="7" max="7" width="28.7109375" style="0" bestFit="1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34.00390625" style="0" bestFit="1" customWidth="1"/>
    <col min="13" max="13" width="10.7109375" style="0" bestFit="1" customWidth="1"/>
    <col min="14" max="14" width="10.28125" style="0" bestFit="1" customWidth="1"/>
    <col min="15" max="15" width="10.00390625" style="0" bestFit="1" customWidth="1"/>
    <col min="16" max="16" width="10.8515625" style="0" bestFit="1" customWidth="1"/>
    <col min="17" max="17" width="11.140625" style="0" bestFit="1" customWidth="1"/>
    <col min="18" max="18" width="10.421875" style="0" bestFit="1" customWidth="1"/>
    <col min="19" max="19" width="10.00390625" style="0" bestFit="1" customWidth="1"/>
    <col min="20" max="20" width="9.7109375" style="0" bestFit="1" customWidth="1"/>
    <col min="21" max="22" width="11.28125" style="0" bestFit="1" customWidth="1"/>
    <col min="23" max="23" width="11.00390625" style="0" bestFit="1" customWidth="1"/>
    <col min="24" max="24" width="11.57421875" style="0" bestFit="1" customWidth="1"/>
    <col min="25" max="25" width="34.7109375" style="0" bestFit="1" customWidth="1"/>
  </cols>
  <sheetData>
    <row r="2" spans="1:26" ht="15">
      <c r="A2" s="2"/>
      <c r="B2" s="55" t="s">
        <v>0</v>
      </c>
      <c r="C2" s="55"/>
      <c r="D2" s="5"/>
      <c r="E2" s="5"/>
      <c r="F2" s="5"/>
      <c r="G2" s="5"/>
      <c r="H2" s="5"/>
      <c r="I2" s="5"/>
      <c r="J2" s="6"/>
      <c r="K2" s="6"/>
      <c r="L2" s="6"/>
      <c r="M2" s="7"/>
      <c r="N2" s="7"/>
      <c r="O2" s="7"/>
      <c r="P2" s="7"/>
      <c r="Q2" s="7"/>
      <c r="R2" s="7"/>
      <c r="S2" s="1"/>
      <c r="T2" s="1"/>
      <c r="U2" s="1"/>
      <c r="V2" s="1"/>
      <c r="W2" s="1"/>
      <c r="X2" s="1"/>
      <c r="Y2" s="1"/>
      <c r="Z2" s="1"/>
    </row>
    <row r="3" spans="1:26" ht="15">
      <c r="A3" s="2"/>
      <c r="B3" s="3"/>
      <c r="C3" s="4"/>
      <c r="D3" s="5"/>
      <c r="E3" s="5"/>
      <c r="F3" s="5"/>
      <c r="G3" s="5"/>
      <c r="H3" s="5"/>
      <c r="I3" s="5"/>
      <c r="J3" s="6"/>
      <c r="K3" s="6"/>
      <c r="L3" s="6"/>
      <c r="M3" s="7"/>
      <c r="N3" s="7"/>
      <c r="O3" s="7"/>
      <c r="P3" s="7"/>
      <c r="Q3" s="7"/>
      <c r="R3" s="7"/>
      <c r="S3" s="1"/>
      <c r="T3" s="1"/>
      <c r="U3" s="1"/>
      <c r="V3" s="1"/>
      <c r="W3" s="1"/>
      <c r="X3" s="1"/>
      <c r="Y3" s="1"/>
      <c r="Z3" s="1"/>
    </row>
    <row r="4" spans="1:26" ht="15">
      <c r="A4" s="2"/>
      <c r="B4" s="8"/>
      <c r="C4" s="4"/>
      <c r="D4" s="5"/>
      <c r="E4" s="5"/>
      <c r="F4" s="5"/>
      <c r="G4" s="5"/>
      <c r="H4" s="5"/>
      <c r="I4" s="5"/>
      <c r="J4" s="6"/>
      <c r="K4" s="6"/>
      <c r="L4" s="6"/>
      <c r="M4" s="7"/>
      <c r="N4" s="7"/>
      <c r="O4" s="7"/>
      <c r="P4" s="7"/>
      <c r="Q4" s="7"/>
      <c r="R4" s="7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8"/>
      <c r="C5" s="4"/>
      <c r="D5" s="5"/>
      <c r="E5" s="54" t="s">
        <v>118</v>
      </c>
      <c r="F5" s="54"/>
      <c r="G5" s="54"/>
      <c r="H5" s="5"/>
      <c r="I5" s="5"/>
      <c r="J5" s="6"/>
      <c r="K5" s="6"/>
      <c r="L5" s="6"/>
      <c r="M5" s="7"/>
      <c r="N5" s="7"/>
      <c r="O5" s="7"/>
      <c r="P5" s="7"/>
      <c r="Q5" s="7"/>
      <c r="R5" s="7"/>
      <c r="S5" s="1"/>
      <c r="T5" s="1"/>
      <c r="U5" s="1"/>
      <c r="V5" s="1"/>
      <c r="W5" s="1"/>
      <c r="X5" s="1"/>
      <c r="Y5" s="1"/>
      <c r="Z5" s="1"/>
    </row>
    <row r="6" spans="1:26" ht="15.75">
      <c r="A6" s="2"/>
      <c r="B6" s="8"/>
      <c r="C6" s="4"/>
      <c r="D6" s="5"/>
      <c r="E6" s="5"/>
      <c r="F6" s="9"/>
      <c r="G6" s="5"/>
      <c r="H6" s="5"/>
      <c r="I6" s="5"/>
      <c r="J6" s="6"/>
      <c r="K6" s="6"/>
      <c r="L6" s="10"/>
      <c r="M6" s="11"/>
      <c r="N6" s="11"/>
      <c r="O6" s="11"/>
      <c r="P6" s="11"/>
      <c r="Q6" s="11"/>
      <c r="R6" s="11"/>
      <c r="S6" s="1"/>
      <c r="T6" s="1"/>
      <c r="U6" s="1"/>
      <c r="V6" s="1"/>
      <c r="W6" s="1"/>
      <c r="X6" s="1"/>
      <c r="Y6" s="1"/>
      <c r="Z6" s="1"/>
    </row>
    <row r="7" spans="1:26" ht="15">
      <c r="A7" s="2"/>
      <c r="B7" s="12"/>
      <c r="C7" s="13"/>
      <c r="D7" s="14"/>
      <c r="E7" s="14"/>
      <c r="F7" s="14"/>
      <c r="G7" s="14"/>
      <c r="H7" s="14"/>
      <c r="I7" s="14"/>
      <c r="J7" s="15"/>
      <c r="K7" s="15"/>
      <c r="L7" s="15"/>
      <c r="M7" s="16"/>
      <c r="N7" s="16"/>
      <c r="O7" s="16"/>
      <c r="P7" s="16"/>
      <c r="Q7" s="16"/>
      <c r="R7" s="16"/>
      <c r="S7" s="1"/>
      <c r="T7" s="1"/>
      <c r="U7" s="1"/>
      <c r="V7" s="1"/>
      <c r="W7" s="1"/>
      <c r="X7" s="1"/>
      <c r="Y7" s="1"/>
      <c r="Z7" s="1"/>
    </row>
    <row r="8" spans="1:26" ht="49.5">
      <c r="A8" s="17" t="s">
        <v>1</v>
      </c>
      <c r="B8" s="18" t="s">
        <v>2</v>
      </c>
      <c r="C8" s="18" t="s">
        <v>3</v>
      </c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20" t="s">
        <v>9</v>
      </c>
      <c r="J8" s="20" t="s">
        <v>10</v>
      </c>
      <c r="K8" s="20" t="s">
        <v>11</v>
      </c>
      <c r="L8" s="19" t="s">
        <v>12</v>
      </c>
      <c r="M8" s="20" t="s">
        <v>13</v>
      </c>
      <c r="N8" s="20" t="s">
        <v>14</v>
      </c>
      <c r="O8" s="20" t="s">
        <v>15</v>
      </c>
      <c r="P8" s="20" t="s">
        <v>16</v>
      </c>
      <c r="Q8" s="20" t="s">
        <v>17</v>
      </c>
      <c r="R8" s="20" t="s">
        <v>18</v>
      </c>
      <c r="S8" s="20" t="s">
        <v>19</v>
      </c>
      <c r="T8" s="20" t="s">
        <v>20</v>
      </c>
      <c r="U8" s="21" t="s">
        <v>21</v>
      </c>
      <c r="V8" s="21" t="s">
        <v>22</v>
      </c>
      <c r="W8" s="21" t="s">
        <v>23</v>
      </c>
      <c r="X8" s="21" t="s">
        <v>24</v>
      </c>
      <c r="Y8" s="21" t="s">
        <v>25</v>
      </c>
      <c r="Z8" s="37"/>
    </row>
    <row r="9" spans="1:26" ht="15">
      <c r="A9" s="22">
        <v>1</v>
      </c>
      <c r="B9" s="23" t="s">
        <v>26</v>
      </c>
      <c r="C9" s="24" t="s">
        <v>27</v>
      </c>
      <c r="D9" s="25">
        <v>13</v>
      </c>
      <c r="E9" s="25">
        <v>44</v>
      </c>
      <c r="F9" s="26" t="s">
        <v>28</v>
      </c>
      <c r="G9" s="27" t="s">
        <v>29</v>
      </c>
      <c r="H9" s="26" t="s">
        <v>30</v>
      </c>
      <c r="I9" s="28">
        <v>31691</v>
      </c>
      <c r="J9" s="27" t="s">
        <v>31</v>
      </c>
      <c r="K9" s="29" t="s">
        <v>116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22" t="s">
        <v>32</v>
      </c>
      <c r="U9" s="31">
        <v>941060</v>
      </c>
      <c r="V9" s="39">
        <f>U9+S9+R9+Q9+P9+O9+N9+L9</f>
        <v>941060</v>
      </c>
      <c r="W9" s="30">
        <v>0</v>
      </c>
      <c r="X9" s="30">
        <v>0</v>
      </c>
      <c r="Y9" s="32" t="s">
        <v>33</v>
      </c>
      <c r="Z9" s="44"/>
    </row>
    <row r="10" spans="1:26" ht="18">
      <c r="A10" s="36">
        <v>2</v>
      </c>
      <c r="B10" s="23" t="s">
        <v>34</v>
      </c>
      <c r="C10" s="23" t="s">
        <v>35</v>
      </c>
      <c r="D10" s="45">
        <v>8</v>
      </c>
      <c r="E10" s="45">
        <v>44</v>
      </c>
      <c r="F10" s="22" t="s">
        <v>36</v>
      </c>
      <c r="G10" s="46" t="s">
        <v>37</v>
      </c>
      <c r="H10" s="47" t="s">
        <v>38</v>
      </c>
      <c r="I10" s="48">
        <v>42828</v>
      </c>
      <c r="J10" s="48">
        <v>43159</v>
      </c>
      <c r="K10" s="29" t="s">
        <v>117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22" t="s">
        <v>32</v>
      </c>
      <c r="U10" s="31">
        <v>2029062</v>
      </c>
      <c r="V10" s="39">
        <f aca="true" t="shared" si="0" ref="V10:V33">U10+S10+R10+Q10+P10+O10+N10+L10</f>
        <v>2029062</v>
      </c>
      <c r="W10" s="30">
        <v>0</v>
      </c>
      <c r="X10" s="30">
        <v>0</v>
      </c>
      <c r="Y10" s="49" t="s">
        <v>119</v>
      </c>
      <c r="Z10" s="1"/>
    </row>
    <row r="11" spans="1:26" ht="15">
      <c r="A11" s="22">
        <v>3</v>
      </c>
      <c r="B11" s="23" t="s">
        <v>39</v>
      </c>
      <c r="C11" s="24" t="s">
        <v>40</v>
      </c>
      <c r="D11" s="25">
        <v>13</v>
      </c>
      <c r="E11" s="25">
        <v>44</v>
      </c>
      <c r="F11" s="26" t="s">
        <v>41</v>
      </c>
      <c r="G11" s="27" t="s">
        <v>42</v>
      </c>
      <c r="H11" s="26" t="s">
        <v>30</v>
      </c>
      <c r="I11" s="28">
        <v>39569</v>
      </c>
      <c r="J11" s="27" t="s">
        <v>31</v>
      </c>
      <c r="K11" s="29" t="s">
        <v>117</v>
      </c>
      <c r="L11" s="30">
        <v>0</v>
      </c>
      <c r="M11" s="30">
        <v>0</v>
      </c>
      <c r="N11" s="5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2" t="s">
        <v>32</v>
      </c>
      <c r="U11" s="31">
        <v>993393</v>
      </c>
      <c r="V11" s="39">
        <f t="shared" si="0"/>
        <v>993393</v>
      </c>
      <c r="W11" s="30">
        <v>0</v>
      </c>
      <c r="X11" s="30">
        <v>139781</v>
      </c>
      <c r="Y11" s="32" t="s">
        <v>120</v>
      </c>
      <c r="Z11" s="44"/>
    </row>
    <row r="12" spans="1:26" ht="15">
      <c r="A12" s="22">
        <v>4</v>
      </c>
      <c r="B12" s="23" t="s">
        <v>26</v>
      </c>
      <c r="C12" s="24" t="s">
        <v>44</v>
      </c>
      <c r="D12" s="25">
        <v>13</v>
      </c>
      <c r="E12" s="25">
        <v>44</v>
      </c>
      <c r="F12" s="26" t="s">
        <v>45</v>
      </c>
      <c r="G12" s="27" t="s">
        <v>46</v>
      </c>
      <c r="H12" s="26" t="s">
        <v>30</v>
      </c>
      <c r="I12" s="28">
        <v>34690</v>
      </c>
      <c r="J12" s="27" t="s">
        <v>31</v>
      </c>
      <c r="K12" s="29" t="s">
        <v>117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22" t="s">
        <v>32</v>
      </c>
      <c r="U12" s="31">
        <v>902470</v>
      </c>
      <c r="V12" s="39">
        <f t="shared" si="0"/>
        <v>902470</v>
      </c>
      <c r="W12" s="30">
        <v>0</v>
      </c>
      <c r="X12" s="30">
        <v>0</v>
      </c>
      <c r="Y12" s="32" t="s">
        <v>33</v>
      </c>
      <c r="Z12" s="44"/>
    </row>
    <row r="13" spans="1:26" ht="15">
      <c r="A13" s="22">
        <v>5</v>
      </c>
      <c r="B13" s="23" t="s">
        <v>26</v>
      </c>
      <c r="C13" s="24" t="s">
        <v>47</v>
      </c>
      <c r="D13" s="25">
        <v>13</v>
      </c>
      <c r="E13" s="25">
        <v>44</v>
      </c>
      <c r="F13" s="26" t="s">
        <v>41</v>
      </c>
      <c r="G13" s="27" t="s">
        <v>48</v>
      </c>
      <c r="H13" s="26" t="s">
        <v>30</v>
      </c>
      <c r="I13" s="28">
        <v>33729</v>
      </c>
      <c r="J13" s="27" t="s">
        <v>31</v>
      </c>
      <c r="K13" s="29" t="s">
        <v>116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22" t="s">
        <v>32</v>
      </c>
      <c r="U13" s="31">
        <v>910545</v>
      </c>
      <c r="V13" s="39">
        <f t="shared" si="0"/>
        <v>910545</v>
      </c>
      <c r="W13" s="30">
        <v>0</v>
      </c>
      <c r="X13" s="30">
        <v>0</v>
      </c>
      <c r="Y13" s="32" t="s">
        <v>33</v>
      </c>
      <c r="Z13" s="44"/>
    </row>
    <row r="14" spans="1:26" ht="15">
      <c r="A14" s="22">
        <v>6</v>
      </c>
      <c r="B14" s="23" t="s">
        <v>39</v>
      </c>
      <c r="C14" s="24" t="s">
        <v>49</v>
      </c>
      <c r="D14" s="25">
        <v>14</v>
      </c>
      <c r="E14" s="25">
        <v>44</v>
      </c>
      <c r="F14" s="26" t="s">
        <v>45</v>
      </c>
      <c r="G14" s="27" t="s">
        <v>29</v>
      </c>
      <c r="H14" s="26" t="s">
        <v>30</v>
      </c>
      <c r="I14" s="28">
        <v>39569</v>
      </c>
      <c r="J14" s="27" t="s">
        <v>31</v>
      </c>
      <c r="K14" s="29" t="s">
        <v>117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22" t="s">
        <v>32</v>
      </c>
      <c r="U14" s="31">
        <v>872159</v>
      </c>
      <c r="V14" s="39">
        <f t="shared" si="0"/>
        <v>872159</v>
      </c>
      <c r="W14" s="30">
        <v>0</v>
      </c>
      <c r="X14" s="30">
        <v>122202</v>
      </c>
      <c r="Y14" s="32" t="s">
        <v>43</v>
      </c>
      <c r="Z14" s="44"/>
    </row>
    <row r="15" spans="1:26" ht="15">
      <c r="A15" s="22">
        <v>7</v>
      </c>
      <c r="B15" s="23" t="s">
        <v>34</v>
      </c>
      <c r="C15" s="24" t="s">
        <v>50</v>
      </c>
      <c r="D15" s="25">
        <v>8</v>
      </c>
      <c r="E15" s="25">
        <v>44</v>
      </c>
      <c r="F15" s="26" t="s">
        <v>51</v>
      </c>
      <c r="G15" s="27" t="s">
        <v>52</v>
      </c>
      <c r="H15" s="26" t="s">
        <v>30</v>
      </c>
      <c r="I15" s="28">
        <v>32265</v>
      </c>
      <c r="J15" s="27" t="s">
        <v>31</v>
      </c>
      <c r="K15" s="29" t="s">
        <v>117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22" t="s">
        <v>32</v>
      </c>
      <c r="U15" s="31">
        <v>2296331</v>
      </c>
      <c r="V15" s="39">
        <f t="shared" si="0"/>
        <v>2296331</v>
      </c>
      <c r="W15" s="30">
        <v>0</v>
      </c>
      <c r="X15" s="30">
        <v>264108</v>
      </c>
      <c r="Y15" s="32" t="s">
        <v>121</v>
      </c>
      <c r="Z15" s="44"/>
    </row>
    <row r="16" spans="1:26" ht="15">
      <c r="A16" s="22">
        <v>8</v>
      </c>
      <c r="B16" s="23" t="s">
        <v>39</v>
      </c>
      <c r="C16" s="24" t="s">
        <v>53</v>
      </c>
      <c r="D16" s="25">
        <v>13</v>
      </c>
      <c r="E16" s="25">
        <v>44</v>
      </c>
      <c r="F16" s="26" t="s">
        <v>41</v>
      </c>
      <c r="G16" s="27" t="s">
        <v>42</v>
      </c>
      <c r="H16" s="26" t="s">
        <v>30</v>
      </c>
      <c r="I16" s="28">
        <v>35977</v>
      </c>
      <c r="J16" s="27" t="s">
        <v>31</v>
      </c>
      <c r="K16" s="29" t="s">
        <v>117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22" t="s">
        <v>32</v>
      </c>
      <c r="U16" s="31">
        <v>881556</v>
      </c>
      <c r="V16" s="39">
        <f t="shared" si="0"/>
        <v>881556</v>
      </c>
      <c r="W16" s="30">
        <v>0</v>
      </c>
      <c r="X16" s="30">
        <v>0</v>
      </c>
      <c r="Y16" s="32" t="s">
        <v>33</v>
      </c>
      <c r="Z16" s="44"/>
    </row>
    <row r="17" spans="1:26" ht="15">
      <c r="A17" s="22">
        <v>9</v>
      </c>
      <c r="B17" s="23" t="s">
        <v>54</v>
      </c>
      <c r="C17" s="24" t="s">
        <v>55</v>
      </c>
      <c r="D17" s="25">
        <v>12</v>
      </c>
      <c r="E17" s="25">
        <v>44</v>
      </c>
      <c r="F17" s="27" t="s">
        <v>56</v>
      </c>
      <c r="G17" s="33" t="s">
        <v>56</v>
      </c>
      <c r="H17" s="26" t="s">
        <v>38</v>
      </c>
      <c r="I17" s="28">
        <v>32679</v>
      </c>
      <c r="J17" s="27" t="s">
        <v>31</v>
      </c>
      <c r="K17" s="29" t="s">
        <v>117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2" t="s">
        <v>32</v>
      </c>
      <c r="U17" s="31">
        <v>1269433</v>
      </c>
      <c r="V17" s="39">
        <f t="shared" si="0"/>
        <v>1269433</v>
      </c>
      <c r="W17" s="30">
        <v>0</v>
      </c>
      <c r="X17" s="30">
        <v>0</v>
      </c>
      <c r="Y17" s="32" t="s">
        <v>33</v>
      </c>
      <c r="Z17" s="44"/>
    </row>
    <row r="18" spans="1:26" ht="15">
      <c r="A18" s="22">
        <v>10</v>
      </c>
      <c r="B18" s="23" t="s">
        <v>26</v>
      </c>
      <c r="C18" s="24" t="s">
        <v>57</v>
      </c>
      <c r="D18" s="25">
        <v>14</v>
      </c>
      <c r="E18" s="25">
        <v>44</v>
      </c>
      <c r="F18" s="27" t="s">
        <v>58</v>
      </c>
      <c r="G18" s="27" t="s">
        <v>59</v>
      </c>
      <c r="H18" s="26" t="s">
        <v>30</v>
      </c>
      <c r="I18" s="28">
        <v>35058</v>
      </c>
      <c r="J18" s="27" t="s">
        <v>31</v>
      </c>
      <c r="K18" s="29" t="s">
        <v>117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22" t="s">
        <v>32</v>
      </c>
      <c r="U18" s="35">
        <v>762742</v>
      </c>
      <c r="V18" s="39">
        <f t="shared" si="0"/>
        <v>762742</v>
      </c>
      <c r="W18" s="30">
        <v>0</v>
      </c>
      <c r="X18" s="30">
        <v>0</v>
      </c>
      <c r="Y18" s="32" t="s">
        <v>33</v>
      </c>
      <c r="Z18" s="44"/>
    </row>
    <row r="19" spans="1:26" ht="15">
      <c r="A19" s="22">
        <v>11</v>
      </c>
      <c r="B19" s="23" t="s">
        <v>60</v>
      </c>
      <c r="C19" s="24" t="s">
        <v>61</v>
      </c>
      <c r="D19" s="25">
        <v>11</v>
      </c>
      <c r="E19" s="25">
        <v>44</v>
      </c>
      <c r="F19" s="27" t="s">
        <v>62</v>
      </c>
      <c r="G19" s="27" t="s">
        <v>63</v>
      </c>
      <c r="H19" s="26" t="s">
        <v>38</v>
      </c>
      <c r="I19" s="28">
        <v>42110</v>
      </c>
      <c r="J19" s="27" t="s">
        <v>31</v>
      </c>
      <c r="K19" s="29" t="s">
        <v>117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22" t="s">
        <v>32</v>
      </c>
      <c r="U19" s="35">
        <v>1028027</v>
      </c>
      <c r="V19" s="39">
        <f t="shared" si="0"/>
        <v>1028027</v>
      </c>
      <c r="W19" s="30">
        <v>0</v>
      </c>
      <c r="X19" s="30">
        <v>0</v>
      </c>
      <c r="Y19" s="32" t="s">
        <v>33</v>
      </c>
      <c r="Z19" s="44"/>
    </row>
    <row r="20" spans="1:26" ht="15">
      <c r="A20" s="22">
        <v>12</v>
      </c>
      <c r="B20" s="23" t="s">
        <v>34</v>
      </c>
      <c r="C20" s="24" t="s">
        <v>64</v>
      </c>
      <c r="D20" s="25">
        <v>10</v>
      </c>
      <c r="E20" s="25">
        <v>44</v>
      </c>
      <c r="F20" s="27" t="s">
        <v>65</v>
      </c>
      <c r="G20" s="27" t="s">
        <v>66</v>
      </c>
      <c r="H20" s="26" t="s">
        <v>38</v>
      </c>
      <c r="I20" s="28">
        <v>42899</v>
      </c>
      <c r="J20" s="27" t="s">
        <v>31</v>
      </c>
      <c r="K20" s="29" t="s">
        <v>117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22" t="s">
        <v>32</v>
      </c>
      <c r="U20" s="35">
        <v>1473366</v>
      </c>
      <c r="V20" s="39">
        <f t="shared" si="0"/>
        <v>1473366</v>
      </c>
      <c r="W20" s="30">
        <v>0</v>
      </c>
      <c r="X20" s="30">
        <v>0</v>
      </c>
      <c r="Y20" s="32" t="s">
        <v>33</v>
      </c>
      <c r="Z20" s="44"/>
    </row>
    <row r="21" spans="1:26" ht="15">
      <c r="A21" s="22">
        <v>13</v>
      </c>
      <c r="B21" s="23" t="s">
        <v>39</v>
      </c>
      <c r="C21" s="24" t="s">
        <v>67</v>
      </c>
      <c r="D21" s="25">
        <v>13</v>
      </c>
      <c r="E21" s="25">
        <v>44</v>
      </c>
      <c r="F21" s="27" t="s">
        <v>41</v>
      </c>
      <c r="G21" s="27" t="s">
        <v>42</v>
      </c>
      <c r="H21" s="26" t="s">
        <v>30</v>
      </c>
      <c r="I21" s="28">
        <v>35916</v>
      </c>
      <c r="J21" s="27" t="s">
        <v>31</v>
      </c>
      <c r="K21" s="29" t="s">
        <v>117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22" t="s">
        <v>32</v>
      </c>
      <c r="U21" s="31">
        <v>851041</v>
      </c>
      <c r="V21" s="39">
        <f t="shared" si="0"/>
        <v>851041</v>
      </c>
      <c r="W21" s="30">
        <v>0</v>
      </c>
      <c r="X21" s="30">
        <v>0</v>
      </c>
      <c r="Y21" s="32" t="s">
        <v>33</v>
      </c>
      <c r="Z21" s="44"/>
    </row>
    <row r="22" spans="1:26" ht="15">
      <c r="A22" s="22">
        <v>14</v>
      </c>
      <c r="B22" s="23" t="s">
        <v>68</v>
      </c>
      <c r="C22" s="24" t="s">
        <v>69</v>
      </c>
      <c r="D22" s="25">
        <v>11</v>
      </c>
      <c r="E22" s="25">
        <v>44</v>
      </c>
      <c r="F22" s="27" t="s">
        <v>41</v>
      </c>
      <c r="G22" s="27" t="s">
        <v>70</v>
      </c>
      <c r="H22" s="26" t="s">
        <v>30</v>
      </c>
      <c r="I22" s="28">
        <v>30042</v>
      </c>
      <c r="J22" s="27" t="s">
        <v>31</v>
      </c>
      <c r="K22" s="29" t="s">
        <v>116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22" t="s">
        <v>32</v>
      </c>
      <c r="U22" s="31">
        <v>1274985</v>
      </c>
      <c r="V22" s="39">
        <f t="shared" si="0"/>
        <v>1274985</v>
      </c>
      <c r="W22" s="30">
        <v>0</v>
      </c>
      <c r="X22" s="30">
        <v>0</v>
      </c>
      <c r="Y22" s="32" t="s">
        <v>33</v>
      </c>
      <c r="Z22" s="44"/>
    </row>
    <row r="23" spans="1:26" ht="15">
      <c r="A23" s="22">
        <v>15</v>
      </c>
      <c r="B23" s="23" t="s">
        <v>26</v>
      </c>
      <c r="C23" s="24" t="s">
        <v>71</v>
      </c>
      <c r="D23" s="25">
        <v>14</v>
      </c>
      <c r="E23" s="25">
        <v>44</v>
      </c>
      <c r="F23" s="27" t="s">
        <v>72</v>
      </c>
      <c r="G23" s="27" t="s">
        <v>46</v>
      </c>
      <c r="H23" s="26" t="s">
        <v>30</v>
      </c>
      <c r="I23" s="28">
        <v>34335</v>
      </c>
      <c r="J23" s="27" t="s">
        <v>31</v>
      </c>
      <c r="K23" s="29" t="s">
        <v>117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22" t="s">
        <v>32</v>
      </c>
      <c r="U23" s="31">
        <v>802292</v>
      </c>
      <c r="V23" s="39">
        <f t="shared" si="0"/>
        <v>802292</v>
      </c>
      <c r="W23" s="30">
        <v>0</v>
      </c>
      <c r="X23" s="30">
        <v>0</v>
      </c>
      <c r="Y23" s="32" t="s">
        <v>33</v>
      </c>
      <c r="Z23" s="44"/>
    </row>
    <row r="24" spans="1:26" ht="15">
      <c r="A24" s="22">
        <v>16</v>
      </c>
      <c r="B24" s="23" t="s">
        <v>34</v>
      </c>
      <c r="C24" s="24" t="s">
        <v>73</v>
      </c>
      <c r="D24" s="25">
        <v>8</v>
      </c>
      <c r="E24" s="25">
        <v>44</v>
      </c>
      <c r="F24" s="27" t="s">
        <v>58</v>
      </c>
      <c r="G24" s="27" t="s">
        <v>74</v>
      </c>
      <c r="H24" s="26" t="s">
        <v>30</v>
      </c>
      <c r="I24" s="28">
        <v>35947</v>
      </c>
      <c r="J24" s="27" t="s">
        <v>31</v>
      </c>
      <c r="K24" s="29" t="s">
        <v>117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22" t="s">
        <v>32</v>
      </c>
      <c r="U24" s="31">
        <v>2038029</v>
      </c>
      <c r="V24" s="39">
        <f t="shared" si="0"/>
        <v>2038029</v>
      </c>
      <c r="W24" s="30">
        <v>0</v>
      </c>
      <c r="X24" s="30">
        <v>0</v>
      </c>
      <c r="Y24" s="32" t="s">
        <v>33</v>
      </c>
      <c r="Z24" s="44"/>
    </row>
    <row r="25" spans="1:26" ht="15">
      <c r="A25" s="22">
        <v>17</v>
      </c>
      <c r="B25" s="23" t="s">
        <v>34</v>
      </c>
      <c r="C25" s="24" t="s">
        <v>75</v>
      </c>
      <c r="D25" s="25">
        <v>8</v>
      </c>
      <c r="E25" s="25">
        <v>44</v>
      </c>
      <c r="F25" s="27" t="s">
        <v>65</v>
      </c>
      <c r="G25" s="27" t="s">
        <v>76</v>
      </c>
      <c r="H25" s="26" t="s">
        <v>30</v>
      </c>
      <c r="I25" s="28">
        <v>37977</v>
      </c>
      <c r="J25" s="27" t="s">
        <v>31</v>
      </c>
      <c r="K25" s="29" t="s">
        <v>117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22" t="s">
        <v>32</v>
      </c>
      <c r="U25" s="31">
        <v>2345316</v>
      </c>
      <c r="V25" s="39">
        <f t="shared" si="0"/>
        <v>2345316</v>
      </c>
      <c r="W25" s="30">
        <v>0</v>
      </c>
      <c r="X25" s="30">
        <v>0</v>
      </c>
      <c r="Y25" s="32" t="s">
        <v>33</v>
      </c>
      <c r="Z25" s="44"/>
    </row>
    <row r="26" spans="1:26" ht="15">
      <c r="A26" s="22">
        <v>18</v>
      </c>
      <c r="B26" s="23" t="s">
        <v>39</v>
      </c>
      <c r="C26" s="24" t="s">
        <v>77</v>
      </c>
      <c r="D26" s="25">
        <v>13</v>
      </c>
      <c r="E26" s="25">
        <v>44</v>
      </c>
      <c r="F26" s="27" t="s">
        <v>41</v>
      </c>
      <c r="G26" s="27" t="s">
        <v>42</v>
      </c>
      <c r="H26" s="26" t="s">
        <v>30</v>
      </c>
      <c r="I26" s="28">
        <v>39569</v>
      </c>
      <c r="J26" s="27" t="s">
        <v>31</v>
      </c>
      <c r="K26" s="29" t="s">
        <v>117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22" t="s">
        <v>32</v>
      </c>
      <c r="U26" s="31">
        <v>851041</v>
      </c>
      <c r="V26" s="39">
        <f t="shared" si="0"/>
        <v>851041</v>
      </c>
      <c r="W26" s="30">
        <v>0</v>
      </c>
      <c r="X26" s="30">
        <v>0</v>
      </c>
      <c r="Y26" s="32" t="s">
        <v>33</v>
      </c>
      <c r="Z26" s="44"/>
    </row>
    <row r="27" spans="1:26" ht="15">
      <c r="A27" s="22">
        <v>19</v>
      </c>
      <c r="B27" s="23" t="s">
        <v>39</v>
      </c>
      <c r="C27" s="24" t="s">
        <v>78</v>
      </c>
      <c r="D27" s="25">
        <v>14</v>
      </c>
      <c r="E27" s="25">
        <v>44</v>
      </c>
      <c r="F27" s="27" t="s">
        <v>79</v>
      </c>
      <c r="G27" s="27" t="s">
        <v>29</v>
      </c>
      <c r="H27" s="26" t="s">
        <v>30</v>
      </c>
      <c r="I27" s="28">
        <v>34335</v>
      </c>
      <c r="J27" s="27" t="s">
        <v>31</v>
      </c>
      <c r="K27" s="29" t="s">
        <v>117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22" t="s">
        <v>32</v>
      </c>
      <c r="U27" s="31">
        <v>802292</v>
      </c>
      <c r="V27" s="39">
        <f t="shared" si="0"/>
        <v>802292</v>
      </c>
      <c r="W27" s="30">
        <v>0</v>
      </c>
      <c r="X27" s="30">
        <v>0</v>
      </c>
      <c r="Y27" s="32" t="s">
        <v>33</v>
      </c>
      <c r="Z27" s="44"/>
    </row>
    <row r="28" spans="1:26" ht="15">
      <c r="A28" s="22">
        <v>20</v>
      </c>
      <c r="B28" s="23" t="s">
        <v>34</v>
      </c>
      <c r="C28" s="24" t="s">
        <v>80</v>
      </c>
      <c r="D28" s="25">
        <v>8</v>
      </c>
      <c r="E28" s="25">
        <v>44</v>
      </c>
      <c r="F28" s="27" t="s">
        <v>56</v>
      </c>
      <c r="G28" s="27" t="s">
        <v>81</v>
      </c>
      <c r="H28" s="26" t="s">
        <v>30</v>
      </c>
      <c r="I28" s="28">
        <v>42710</v>
      </c>
      <c r="J28" s="28" t="s">
        <v>31</v>
      </c>
      <c r="K28" s="29" t="s">
        <v>117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22" t="s">
        <v>32</v>
      </c>
      <c r="U28" s="31">
        <v>2029062</v>
      </c>
      <c r="V28" s="39">
        <f t="shared" si="0"/>
        <v>2029062</v>
      </c>
      <c r="W28" s="30">
        <v>0</v>
      </c>
      <c r="X28" s="30">
        <v>0</v>
      </c>
      <c r="Y28" s="32" t="s">
        <v>82</v>
      </c>
      <c r="Z28" s="44"/>
    </row>
    <row r="29" spans="1:26" ht="15">
      <c r="A29" s="22">
        <v>21</v>
      </c>
      <c r="B29" s="23" t="s">
        <v>26</v>
      </c>
      <c r="C29" s="24" t="s">
        <v>83</v>
      </c>
      <c r="D29" s="25">
        <v>14</v>
      </c>
      <c r="E29" s="25">
        <v>44</v>
      </c>
      <c r="F29" s="27" t="s">
        <v>41</v>
      </c>
      <c r="G29" s="27" t="s">
        <v>29</v>
      </c>
      <c r="H29" s="26" t="s">
        <v>30</v>
      </c>
      <c r="I29" s="28">
        <v>34700</v>
      </c>
      <c r="J29" s="27" t="s">
        <v>31</v>
      </c>
      <c r="K29" s="29" t="s">
        <v>117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22" t="s">
        <v>32</v>
      </c>
      <c r="U29" s="31">
        <v>796642</v>
      </c>
      <c r="V29" s="39">
        <f t="shared" si="0"/>
        <v>796642</v>
      </c>
      <c r="W29" s="30">
        <v>0</v>
      </c>
      <c r="X29" s="30">
        <v>0</v>
      </c>
      <c r="Y29" s="32" t="s">
        <v>33</v>
      </c>
      <c r="Z29" s="44"/>
    </row>
    <row r="30" spans="1:26" ht="15">
      <c r="A30" s="22">
        <v>22</v>
      </c>
      <c r="B30" s="23" t="s">
        <v>84</v>
      </c>
      <c r="C30" s="24" t="s">
        <v>85</v>
      </c>
      <c r="D30" s="25">
        <v>6</v>
      </c>
      <c r="E30" s="25">
        <v>44</v>
      </c>
      <c r="F30" s="27" t="s">
        <v>86</v>
      </c>
      <c r="G30" s="27" t="s">
        <v>87</v>
      </c>
      <c r="H30" s="26" t="s">
        <v>38</v>
      </c>
      <c r="I30" s="28">
        <v>42710</v>
      </c>
      <c r="J30" s="27" t="s">
        <v>31</v>
      </c>
      <c r="K30" s="29" t="s">
        <v>117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2" t="s">
        <v>32</v>
      </c>
      <c r="U30" s="31">
        <v>4307494</v>
      </c>
      <c r="V30" s="39">
        <f t="shared" si="0"/>
        <v>4307494</v>
      </c>
      <c r="W30" s="30">
        <v>0</v>
      </c>
      <c r="X30" s="30">
        <v>0</v>
      </c>
      <c r="Y30" s="32" t="s">
        <v>88</v>
      </c>
      <c r="Z30" s="44"/>
    </row>
    <row r="31" spans="1:26" ht="15">
      <c r="A31" s="22">
        <v>23</v>
      </c>
      <c r="B31" s="23" t="s">
        <v>34</v>
      </c>
      <c r="C31" s="24" t="s">
        <v>89</v>
      </c>
      <c r="D31" s="25">
        <v>8</v>
      </c>
      <c r="E31" s="25">
        <v>44</v>
      </c>
      <c r="F31" s="26" t="s">
        <v>90</v>
      </c>
      <c r="G31" s="27" t="s">
        <v>91</v>
      </c>
      <c r="H31" s="26" t="s">
        <v>30</v>
      </c>
      <c r="I31" s="28">
        <v>41852</v>
      </c>
      <c r="J31" s="27" t="s">
        <v>31</v>
      </c>
      <c r="K31" s="29" t="s">
        <v>117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2" t="s">
        <v>32</v>
      </c>
      <c r="U31" s="31">
        <v>2055964</v>
      </c>
      <c r="V31" s="39">
        <f t="shared" si="0"/>
        <v>2055964</v>
      </c>
      <c r="W31" s="30">
        <v>0</v>
      </c>
      <c r="X31" s="30">
        <v>0</v>
      </c>
      <c r="Y31" s="32" t="s">
        <v>33</v>
      </c>
      <c r="Z31" s="44"/>
    </row>
    <row r="32" spans="1:26" ht="15">
      <c r="A32" s="22">
        <v>24</v>
      </c>
      <c r="B32" s="23" t="s">
        <v>39</v>
      </c>
      <c r="C32" s="24" t="s">
        <v>92</v>
      </c>
      <c r="D32" s="25">
        <v>13</v>
      </c>
      <c r="E32" s="25">
        <v>44</v>
      </c>
      <c r="F32" s="27" t="s">
        <v>28</v>
      </c>
      <c r="G32" s="27" t="s">
        <v>29</v>
      </c>
      <c r="H32" s="26" t="s">
        <v>30</v>
      </c>
      <c r="I32" s="28">
        <v>36894</v>
      </c>
      <c r="J32" s="27" t="s">
        <v>31</v>
      </c>
      <c r="K32" s="29" t="s">
        <v>117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2" t="s">
        <v>32</v>
      </c>
      <c r="U32" s="31">
        <v>838835</v>
      </c>
      <c r="V32" s="39">
        <f t="shared" si="0"/>
        <v>838835</v>
      </c>
      <c r="W32" s="30">
        <v>0</v>
      </c>
      <c r="X32" s="30">
        <v>0</v>
      </c>
      <c r="Y32" s="32" t="s">
        <v>33</v>
      </c>
      <c r="Z32" s="44"/>
    </row>
    <row r="33" spans="1:26" ht="15">
      <c r="A33" s="22">
        <v>25</v>
      </c>
      <c r="B33" s="23" t="s">
        <v>34</v>
      </c>
      <c r="C33" s="24" t="s">
        <v>93</v>
      </c>
      <c r="D33" s="25">
        <v>8</v>
      </c>
      <c r="E33" s="25">
        <v>44</v>
      </c>
      <c r="F33" s="27" t="s">
        <v>58</v>
      </c>
      <c r="G33" s="27" t="s">
        <v>94</v>
      </c>
      <c r="H33" s="26" t="s">
        <v>30</v>
      </c>
      <c r="I33" s="28">
        <v>38565</v>
      </c>
      <c r="J33" s="27" t="s">
        <v>31</v>
      </c>
      <c r="K33" s="29" t="s">
        <v>117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2" t="s">
        <v>32</v>
      </c>
      <c r="U33" s="31">
        <v>2291967</v>
      </c>
      <c r="V33" s="39">
        <f t="shared" si="0"/>
        <v>2291967</v>
      </c>
      <c r="W33" s="30">
        <v>0</v>
      </c>
      <c r="X33" s="30">
        <v>75456</v>
      </c>
      <c r="Y33" s="32" t="s">
        <v>120</v>
      </c>
      <c r="Z33" s="44"/>
    </row>
    <row r="34" spans="1:26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52" t="s">
        <v>95</v>
      </c>
      <c r="C35" s="40" t="s">
        <v>96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53"/>
      <c r="C36" s="41" t="s">
        <v>97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53"/>
      <c r="C37" s="41" t="s">
        <v>98</v>
      </c>
      <c r="D37" s="1"/>
      <c r="E37" s="51"/>
      <c r="F37" s="3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53"/>
      <c r="C38" s="41" t="s">
        <v>99</v>
      </c>
      <c r="D38" s="1"/>
      <c r="E38" s="51"/>
      <c r="F38" s="3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53"/>
      <c r="C39" s="41" t="s">
        <v>100</v>
      </c>
      <c r="D39" s="1"/>
      <c r="E39" s="51"/>
      <c r="F39" s="3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53"/>
      <c r="C40" s="41" t="s">
        <v>101</v>
      </c>
      <c r="D40" s="1"/>
      <c r="E40" s="51"/>
      <c r="F40" s="3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53"/>
      <c r="C41" s="41" t="s">
        <v>102</v>
      </c>
      <c r="D41" s="1"/>
      <c r="E41" s="51"/>
      <c r="F41" s="3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53"/>
      <c r="C42" s="41" t="s">
        <v>103</v>
      </c>
      <c r="D42" s="1"/>
      <c r="E42" s="51"/>
      <c r="F42" s="3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53"/>
      <c r="C43" s="41" t="s">
        <v>104</v>
      </c>
      <c r="D43" s="1"/>
      <c r="E43" s="51"/>
      <c r="F43" s="3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53"/>
      <c r="C44" s="41" t="s">
        <v>105</v>
      </c>
      <c r="D44" s="1"/>
      <c r="E44" s="51"/>
      <c r="F44" s="3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53"/>
      <c r="C45" s="41" t="s">
        <v>106</v>
      </c>
      <c r="D45" s="1"/>
      <c r="E45" s="51"/>
      <c r="F45" s="3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53"/>
      <c r="C46" s="41" t="s">
        <v>107</v>
      </c>
      <c r="D46" s="1"/>
      <c r="E46" s="51"/>
      <c r="F46" s="3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53"/>
      <c r="C47" s="41" t="s">
        <v>108</v>
      </c>
      <c r="D47" s="1"/>
      <c r="E47" s="51"/>
      <c r="F47" s="3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53"/>
      <c r="C48" s="41" t="s">
        <v>109</v>
      </c>
      <c r="D48" s="1"/>
      <c r="E48" s="51"/>
      <c r="F48" s="3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6" ht="15">
      <c r="B49" s="53"/>
      <c r="C49" s="41" t="s">
        <v>110</v>
      </c>
      <c r="D49" s="1"/>
      <c r="E49" s="51"/>
      <c r="F49" s="34"/>
    </row>
    <row r="50" spans="2:6" ht="15">
      <c r="B50" s="53"/>
      <c r="C50" s="41" t="s">
        <v>111</v>
      </c>
      <c r="D50" s="1"/>
      <c r="E50" s="51"/>
      <c r="F50" s="34"/>
    </row>
    <row r="51" spans="2:6" ht="15">
      <c r="B51" s="53"/>
      <c r="C51" s="41" t="s">
        <v>112</v>
      </c>
      <c r="D51" s="1"/>
      <c r="E51" s="51"/>
      <c r="F51" s="34"/>
    </row>
    <row r="52" spans="2:6" ht="15.75" thickBot="1">
      <c r="B52" s="43"/>
      <c r="C52" s="42" t="s">
        <v>113</v>
      </c>
      <c r="D52" s="1"/>
      <c r="E52" s="51"/>
      <c r="F52" s="34"/>
    </row>
    <row r="53" spans="2:6" ht="15.75" thickBot="1">
      <c r="B53" s="43"/>
      <c r="C53" s="42" t="s">
        <v>114</v>
      </c>
      <c r="D53" s="1"/>
      <c r="E53" s="51"/>
      <c r="F53" s="34"/>
    </row>
    <row r="54" spans="2:6" ht="15.75" thickBot="1">
      <c r="B54" s="38"/>
      <c r="C54" s="42" t="s">
        <v>115</v>
      </c>
      <c r="D54" s="1"/>
      <c r="E54" s="51"/>
      <c r="F54" s="34"/>
    </row>
  </sheetData>
  <sheetProtection/>
  <mergeCells count="4">
    <mergeCell ref="E37:E54"/>
    <mergeCell ref="B35:B51"/>
    <mergeCell ref="E5:G5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2018-02-14T16:15:50Z</dcterms:created>
  <dcterms:modified xsi:type="dcterms:W3CDTF">2018-03-13T14:35:41Z</dcterms:modified>
  <cp:category/>
  <cp:version/>
  <cp:contentType/>
  <cp:contentStatus/>
</cp:coreProperties>
</file>