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<sst xmlns="http://schemas.openxmlformats.org/spreadsheetml/2006/main" count="2219" uniqueCount="1207">
  <si>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</si>
  <si>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</si>
  <si>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</si>
  <si>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</si>
  <si>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</si>
  <si>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</si>
  <si>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</si>
  <si>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</si>
  <si>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</si>
  <si>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</si>
  <si>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</si>
  <si>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</si>
  <si>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</si>
  <si>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</si>
  <si>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</si>
  <si>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</si>
  <si>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</si>
  <si>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</si>
  <si>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</si>
  <si>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</si>
  <si>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</si>
  <si>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</si>
  <si>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</si>
  <si>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</si>
  <si>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</si>
  <si>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</si>
  <si>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</si>
  <si>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</si>
  <si>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</si>
  <si>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</si>
  <si>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</si>
  <si>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</si>
  <si>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</si>
  <si>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</si>
  <si>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</si>
  <si>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</si>
  <si>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</si>
  <si>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</si>
  <si>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</si>
  <si>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</si>
  <si>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</si>
  <si>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</si>
  <si>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</si>
  <si>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</si>
  <si>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</si>
  <si>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</si>
  <si>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</si>
  <si>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</si>
  <si>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</si>
  <si>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</si>
  <si>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</si>
  <si>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</si>
  <si>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</si>
  <si>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</si>
  <si>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</si>
  <si>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</si>
  <si>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</si>
  <si>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</si>
  <si>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</si>
  <si>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</si>
  <si>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</si>
  <si>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</si>
  <si>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</si>
  <si>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</si>
  <si>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</si>
  <si>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</si>
  <si>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</si>
  <si>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</si>
  <si>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</si>
  <si>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</si>
  <si>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</si>
  <si>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</si>
  <si>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</si>
  <si>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</si>
  <si>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</si>
  <si>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</si>
  <si>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</si>
  <si>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</si>
  <si>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</si>
  <si>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</si>
  <si>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</si>
  <si>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</si>
  <si>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</si>
  <si>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</si>
  <si>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</si>
  <si>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</si>
  <si>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</si>
  <si>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</si>
  <si>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</si>
  <si>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</si>
  <si>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</si>
  <si>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</si>
  <si>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</si>
  <si>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</si>
  <si>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</si>
  <si>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</si>
  <si>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</si>
  <si>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</si>
  <si>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</si>
  <si>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</si>
  <si>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</si>
  <si>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</si>
  <si>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</si>
  <si>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</si>
  <si>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</si>
  <si>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</si>
  <si>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</si>
  <si>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</si>
  <si>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</si>
  <si>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</si>
  <si>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</si>
  <si>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</si>
  <si>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</si>
  <si>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</si>
  <si>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</si>
  <si>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</si>
  <si>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</si>
  <si>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</si>
  <si>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</si>
  <si>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</si>
  <si>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</si>
  <si>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</si>
  <si>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</si>
  <si>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</si>
  <si>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</si>
  <si>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</si>
  <si>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</si>
  <si>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</si>
  <si>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</si>
  <si>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</si>
  <si>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</si>
  <si>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</si>
  <si>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</si>
  <si>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</si>
  <si>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</si>
  <si>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</si>
  <si>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</si>
  <si>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</si>
  <si>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</si>
  <si>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</si>
  <si>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</si>
  <si>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</si>
  <si>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</si>
  <si>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</si>
  <si>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</si>
  <si>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</si>
  <si>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</si>
  <si>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</si>
  <si>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</si>
  <si>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</si>
  <si>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</si>
  <si>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</si>
  <si>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</si>
  <si>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</si>
  <si>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</si>
  <si>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</si>
  <si>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</si>
  <si>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</si>
  <si>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</si>
  <si>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</si>
  <si>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</si>
  <si>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</si>
  <si>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</si>
  <si>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</si>
  <si>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</si>
  <si>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</si>
  <si>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</si>
  <si>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</si>
  <si>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</si>
  <si>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</si>
  <si>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</si>
  <si>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</si>
  <si>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</si>
  <si>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</si>
  <si>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</si>
  <si>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</si>
  <si>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</si>
  <si>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</si>
  <si>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</si>
  <si>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</si>
  <si>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</si>
  <si>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</si>
  <si>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</si>
  <si>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</si>
  <si>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</si>
  <si>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</si>
  <si>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</si>
  <si>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</si>
  <si>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</si>
  <si>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</si>
  <si>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</si>
  <si>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</si>
  <si>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</si>
  <si>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</si>
  <si>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</si>
  <si>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</si>
  <si>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</si>
  <si>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</si>
  <si>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</si>
  <si>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</si>
  <si>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</si>
  <si>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</si>
  <si>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</si>
  <si>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</si>
  <si>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</si>
  <si>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</si>
  <si>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</si>
  <si>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</si>
  <si>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</si>
  <si>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</si>
  <si>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</si>
  <si>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</si>
  <si>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</si>
  <si>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</si>
  <si>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</si>
  <si>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</si>
  <si>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</si>
  <si>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</si>
  <si>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</si>
  <si>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</si>
  <si>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</si>
  <si>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</si>
  <si>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</si>
  <si>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</si>
  <si>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</si>
  <si>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</si>
  <si>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</si>
  <si>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</si>
  <si>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</si>
  <si>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</si>
  <si>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</si>
  <si>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</si>
  <si>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</si>
  <si>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</si>
  <si>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</si>
  <si>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</si>
  <si>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</si>
  <si>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</si>
  <si>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</si>
  <si>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</si>
  <si>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</si>
  <si>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</si>
  <si>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</si>
  <si>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</si>
  <si>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</si>
  <si>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</si>
  <si>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</si>
  <si>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</si>
  <si>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</si>
  <si>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</si>
  <si>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</si>
  <si>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</si>
  <si>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</si>
  <si>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</si>
  <si>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</si>
  <si>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</si>
  <si>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</si>
  <si>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</si>
  <si>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</si>
  <si>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</si>
  <si>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</si>
  <si>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</si>
  <si>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</si>
  <si>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</si>
  <si>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</si>
  <si>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</si>
  <si>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</si>
  <si>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</si>
  <si>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</si>
  <si>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</si>
  <si>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</si>
  <si>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</si>
  <si>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</si>
  <si>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</si>
  <si>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</si>
  <si>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</si>
  <si>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</si>
  <si>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</si>
  <si>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</si>
  <si>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</si>
  <si>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</si>
  <si>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</si>
  <si>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</si>
  <si>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</si>
  <si>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</si>
  <si>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</si>
  <si>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</si>
  <si>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</si>
  <si>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</si>
  <si>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</si>
  <si>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</si>
  <si>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</si>
  <si>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</si>
  <si>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</si>
  <si>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</si>
  <si>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</si>
  <si>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</si>
  <si>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</si>
  <si>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</si>
  <si>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</si>
  <si>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</si>
  <si>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</si>
  <si>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</si>
  <si>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</si>
  <si>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</si>
  <si>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</si>
  <si>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</si>
  <si>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</si>
  <si>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</si>
  <si>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</si>
  <si>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</si>
  <si>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</si>
  <si>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</si>
  <si>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</si>
  <si>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</si>
  <si>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</si>
  <si>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</si>
  <si>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</si>
  <si>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</si>
  <si>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</si>
  <si>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</si>
  <si>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</si>
  <si>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</si>
  <si>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</si>
  <si>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</si>
  <si>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</si>
  <si>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</si>
  <si>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</si>
  <si>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</si>
  <si>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</si>
  <si>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</si>
  <si>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</si>
  <si>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</si>
  <si>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</si>
  <si>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</si>
  <si>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</si>
  <si>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</si>
  <si>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</si>
  <si>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</si>
  <si>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</si>
  <si>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</si>
  <si>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</si>
  <si>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</si>
  <si>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</si>
  <si>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</si>
  <si>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</si>
  <si>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</si>
  <si>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</si>
  <si>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</si>
  <si>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</si>
  <si>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</si>
  <si>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</si>
  <si>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</si>
  <si>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</si>
  <si>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</si>
  <si>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</si>
  <si>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</si>
  <si>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</si>
  <si>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</si>
  <si>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</si>
  <si>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</si>
  <si>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</si>
  <si>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</si>
  <si>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</si>
  <si>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</si>
  <si>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</si>
  <si>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</si>
  <si>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</si>
  <si>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</si>
  <si>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</si>
  <si>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</si>
  <si>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</si>
  <si>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</si>
  <si>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</si>
  <si>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</si>
  <si>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</si>
  <si>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</si>
  <si>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</si>
  <si>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</si>
  <si>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</si>
  <si>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</si>
  <si>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</si>
  <si>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</si>
  <si>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</si>
  <si>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</si>
  <si>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</si>
  <si>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</si>
  <si>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</si>
  <si>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</si>
  <si>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</si>
  <si>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</si>
  <si>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</si>
  <si>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</si>
  <si>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</si>
  <si>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</si>
  <si>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</si>
  <si>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</si>
  <si>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</si>
  <si>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</si>
  <si>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</si>
  <si>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</si>
  <si>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</si>
  <si>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</si>
  <si>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</si>
  <si>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</si>
  <si>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</si>
  <si>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</si>
  <si>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</si>
  <si>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</si>
  <si>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</si>
  <si>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</si>
  <si>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</si>
  <si>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</si>
  <si>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</si>
  <si>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</si>
  <si>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</si>
  <si>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</si>
  <si>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</si>
  <si>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</si>
  <si>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</si>
  <si>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</si>
  <si>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</si>
  <si>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</si>
  <si>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</si>
  <si>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</si>
  <si>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</si>
  <si>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</si>
  <si>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</si>
  <si>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</si>
  <si>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</si>
  <si>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</si>
  <si>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</si>
  <si>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</si>
  <si>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</si>
  <si>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</si>
  <si>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</si>
  <si>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</si>
  <si>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</si>
  <si>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</si>
  <si>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</si>
  <si>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</si>
  <si>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</si>
  <si>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</si>
  <si>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</si>
  <si>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</si>
  <si>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</si>
  <si>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</si>
  <si>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</si>
  <si>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</si>
  <si>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</si>
  <si>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</si>
  <si>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</si>
  <si>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</si>
  <si>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</si>
  <si>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</si>
  <si>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</si>
  <si>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</si>
  <si>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</si>
  <si>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</si>
  <si>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</si>
  <si>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</si>
  <si>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</si>
  <si>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</si>
  <si>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</si>
  <si>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</si>
  <si>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</si>
  <si>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</si>
  <si>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</si>
  <si>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</si>
  <si>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</si>
  <si>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</si>
  <si>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</si>
  <si>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</si>
  <si>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</si>
  <si>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</si>
  <si>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</si>
  <si>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</si>
  <si>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</si>
  <si>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</si>
  <si>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</si>
  <si>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</si>
  <si>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</si>
  <si>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</si>
  <si>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</si>
  <si>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</si>
  <si>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</si>
  <si>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</si>
  <si>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</si>
  <si>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</si>
  <si>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</si>
  <si>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</si>
  <si>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</si>
  <si>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</si>
  <si>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</si>
  <si>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</si>
  <si>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</si>
  <si>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</si>
  <si>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</si>
  <si>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</si>
  <si>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</si>
  <si>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</si>
  <si>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</si>
  <si>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</si>
  <si>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</si>
  <si>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</si>
  <si>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</si>
  <si>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</si>
  <si>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</si>
  <si>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</si>
  <si>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</si>
  <si>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</si>
  <si>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</si>
  <si>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</si>
  <si>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</si>
  <si>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</si>
  <si>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</si>
  <si>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</si>
  <si>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</si>
  <si>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</si>
  <si>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</si>
  <si>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</si>
  <si>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</si>
  <si>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</si>
  <si>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</si>
  <si>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</si>
  <si>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</si>
  <si>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</si>
  <si>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</si>
  <si>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</si>
  <si>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</si>
  <si>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</si>
  <si>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</si>
  <si>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</si>
  <si>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</si>
  <si>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</si>
  <si>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</si>
  <si>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</si>
  <si>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</si>
  <si>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</si>
  <si>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</si>
  <si>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</si>
  <si>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</si>
  <si>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</si>
  <si>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</si>
  <si>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</si>
  <si>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</si>
  <si>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</si>
  <si>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</si>
  <si>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</si>
  <si>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</si>
  <si>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</si>
  <si>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</si>
  <si>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</si>
  <si>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</si>
  <si>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</si>
  <si>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</si>
  <si>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</si>
  <si>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</si>
  <si>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</si>
  <si>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</si>
  <si>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</si>
  <si>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</si>
  <si>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</si>
  <si>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</si>
  <si>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</si>
  <si>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</si>
  <si>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</si>
  <si>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</si>
  <si>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</si>
  <si>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</si>
  <si>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</si>
  <si>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</si>
  <si>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</si>
  <si>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</si>
  <si>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</si>
  <si>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</si>
  <si>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</si>
  <si>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</si>
  <si>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</si>
  <si>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</si>
  <si>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</si>
  <si>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</si>
  <si>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</si>
  <si>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</si>
  <si>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</si>
  <si>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</si>
  <si>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</si>
  <si>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</si>
  <si>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</si>
  <si>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</si>
  <si>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</si>
  <si>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</si>
  <si>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</si>
  <si>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</si>
  <si>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</si>
  <si>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</si>
  <si>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</si>
  <si>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</si>
  <si>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</si>
  <si>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</si>
  <si>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</si>
  <si>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</si>
  <si>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</si>
  <si>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</si>
  <si>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</si>
  <si>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</si>
  <si>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</si>
  <si>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</si>
  <si>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</si>
  <si>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</si>
  <si>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</si>
  <si>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</si>
  <si>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</si>
  <si>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</si>
  <si>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</si>
  <si>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</si>
  <si>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</si>
  <si>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</si>
  <si>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</si>
  <si>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</si>
  <si>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</si>
  <si>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</si>
  <si>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</si>
  <si>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</si>
  <si>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</si>
  <si>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</si>
  <si>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</si>
  <si>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</si>
  <si>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</si>
  <si>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</si>
  <si>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</si>
  <si>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</si>
  <si>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</si>
  <si>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</si>
  <si>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</si>
  <si>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</si>
  <si>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</si>
  <si>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</si>
  <si>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</si>
  <si>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</si>
  <si>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</si>
  <si>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</si>
  <si>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</si>
  <si>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</si>
  <si>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</si>
  <si>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</si>
  <si>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</si>
  <si>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</si>
  <si>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</si>
  <si>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</si>
  <si>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</si>
  <si>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</si>
  <si>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</si>
  <si>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</si>
  <si>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</si>
  <si>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</si>
  <si>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</si>
  <si>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</si>
  <si>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</si>
  <si>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</si>
  <si>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</si>
  <si>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</si>
  <si>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</si>
  <si>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</si>
  <si>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</si>
  <si>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</si>
  <si>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</si>
  <si>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</si>
  <si>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</si>
  <si>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</si>
  <si>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</si>
  <si>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</si>
  <si>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</si>
  <si>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</si>
  <si>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</si>
  <si>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</si>
  <si>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</si>
  <si>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</si>
  <si>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</si>
  <si>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</si>
  <si>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</si>
  <si>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</si>
  <si>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</si>
  <si>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</si>
  <si>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</si>
  <si>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</si>
  <si>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</si>
  <si>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</si>
  <si>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</si>
  <si>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</si>
  <si>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</si>
  <si>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</si>
  <si>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</si>
  <si>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</si>
  <si>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</si>
  <si>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</si>
  <si>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</si>
  <si>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</si>
  <si>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</si>
  <si>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</si>
  <si>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</si>
  <si>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</si>
  <si>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</si>
  <si>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</si>
  <si>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</si>
  <si>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</si>
  <si>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</si>
  <si>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</si>
  <si>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</si>
  <si>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</si>
  <si>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</si>
  <si>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</si>
  <si>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</si>
  <si>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</si>
  <si>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</si>
  <si>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</si>
  <si>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</si>
  <si>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</si>
  <si>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</si>
  <si>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</si>
  <si>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</si>
  <si>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</si>
  <si>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</si>
  <si>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</si>
  <si>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</si>
  <si>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</si>
  <si>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</si>
  <si>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</si>
  <si>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</si>
  <si>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</si>
  <si>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</si>
  <si>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</si>
  <si>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</si>
  <si>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</si>
  <si>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</si>
  <si>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</si>
  <si>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</si>
  <si>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</si>
  <si>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</si>
  <si>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</si>
  <si>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</si>
  <si>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</si>
  <si>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</si>
  <si>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</si>
  <si>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</si>
  <si>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</si>
  <si>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</si>
  <si>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</si>
  <si>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</si>
  <si>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</si>
  <si>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</si>
  <si>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</si>
  <si>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</si>
  <si>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</si>
  <si>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</si>
  <si>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</si>
  <si>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</si>
  <si>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</si>
  <si>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</si>
  <si>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</si>
  <si>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</si>
  <si>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</si>
  <si>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</si>
  <si>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</si>
  <si>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</si>
  <si>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</si>
  <si>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</si>
  <si>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</si>
  <si>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</si>
  <si>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</si>
  <si>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</si>
  <si>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</si>
  <si>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</si>
  <si>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</si>
  <si>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</si>
  <si>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</si>
  <si>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</si>
  <si>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</si>
  <si>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</si>
  <si>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</si>
  <si>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</si>
  <si>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</si>
  <si>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</si>
  <si>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</si>
  <si>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</si>
  <si>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</si>
  <si>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</si>
  <si>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</si>
  <si>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</si>
  <si>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</si>
  <si>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</si>
  <si>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</si>
  <si>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</si>
  <si>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</si>
  <si>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</si>
  <si>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</si>
  <si>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</si>
  <si>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</si>
  <si>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</si>
  <si>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</si>
  <si>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</si>
  <si>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</si>
  <si>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</si>
  <si>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</si>
  <si>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</si>
  <si>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</si>
  <si>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</si>
  <si>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</si>
  <si>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</si>
  <si>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</si>
  <si>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</si>
  <si>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</si>
  <si>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</si>
  <si>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</si>
  <si>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</si>
  <si>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</si>
  <si>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</si>
  <si>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</si>
  <si>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</si>
  <si>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</si>
  <si>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</si>
  <si>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</si>
  <si>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</si>
  <si>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</si>
  <si>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</si>
  <si>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</si>
  <si>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</si>
  <si>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</si>
  <si>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</si>
  <si>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</si>
  <si>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</si>
  <si>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</si>
  <si>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</si>
  <si>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</si>
  <si>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</si>
  <si>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</si>
  <si>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</si>
  <si>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</si>
  <si>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</si>
  <si>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</si>
  <si>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</si>
  <si>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</si>
  <si>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</si>
  <si>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</si>
  <si>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</si>
  <si>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</si>
  <si>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</si>
  <si>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</si>
  <si>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</si>
  <si>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</si>
  <si>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</si>
  <si>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</si>
  <si>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</si>
  <si>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</si>
  <si>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</si>
  <si>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</si>
  <si>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</si>
  <si>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</si>
  <si>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</si>
  <si>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</si>
  <si>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</si>
  <si>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</si>
  <si>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</si>
  <si>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</si>
  <si>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</si>
  <si>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</si>
  <si>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</si>
  <si>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</si>
  <si>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</si>
  <si>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</si>
  <si>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</si>
  <si>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</si>
  <si>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</si>
  <si>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</si>
  <si>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</si>
  <si>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</si>
  <si>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</si>
  <si>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</si>
  <si>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</si>
  <si>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</si>
  <si>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</si>
  <si>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</si>
  <si>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</si>
  <si>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</si>
  <si>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</si>
  <si>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</si>
  <si>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</si>
  <si>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</si>
  <si>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</si>
  <si>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</si>
  <si>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</si>
  <si>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</si>
  <si>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</si>
  <si>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</si>
  <si>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</si>
  <si>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</si>
  <si>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</si>
  <si>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</si>
  <si>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</si>
  <si>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</si>
  <si>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</si>
  <si>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</si>
  <si>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</si>
  <si>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</si>
  <si>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</si>
  <si>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</si>
  <si>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</si>
  <si>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</si>
  <si>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</si>
  <si>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</si>
  <si>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</si>
  <si>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</si>
  <si>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</si>
  <si>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</si>
  <si>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</si>
  <si>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</si>
  <si>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</si>
  <si>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</si>
  <si>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</si>
  <si>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</si>
  <si>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</si>
  <si>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</si>
  <si>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</si>
  <si>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</si>
  <si>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</si>
  <si>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</si>
  <si>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</si>
  <si>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</si>
  <si>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</si>
  <si>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</si>
  <si>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</si>
  <si>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</si>
  <si>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</si>
  <si>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</si>
  <si>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</si>
  <si>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</si>
  <si>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</si>
  <si>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</si>
  <si>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</si>
  <si>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</si>
  <si>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</si>
  <si>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</si>
  <si>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</si>
  <si>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</si>
  <si>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</si>
  <si>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</si>
  <si>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</si>
  <si>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</si>
  <si>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</si>
  <si>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</si>
  <si>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</si>
  <si>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</si>
  <si>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</si>
  <si>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</si>
  <si>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</si>
  <si>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</si>
  <si>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</si>
  <si>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</si>
  <si>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</si>
  <si>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</si>
  <si>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</si>
  <si>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</si>
  <si>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</si>
  <si>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</si>
  <si>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</si>
  <si>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</si>
  <si>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</si>
  <si>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</si>
  <si>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</si>
  <si>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</si>
  <si>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</si>
  <si>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</si>
  <si>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</si>
  <si>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</si>
  <si>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</si>
  <si>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</si>
  <si>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</si>
  <si>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</si>
  <si>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</si>
  <si>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</si>
  <si>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</si>
  <si>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</si>
  <si>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</si>
  <si>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</si>
  <si>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</si>
  <si>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</si>
  <si>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</si>
  <si>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</si>
  <si>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</si>
  <si>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</si>
  <si>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</si>
  <si>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</si>
  <si>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</si>
  <si>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</si>
  <si>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</si>
  <si>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</si>
  <si>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</si>
  <si>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</si>
  <si>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</si>
  <si>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</si>
  <si>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</si>
  <si>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</si>
  <si>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</si>
  <si>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</si>
  <si>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</si>
  <si>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</si>
  <si>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</si>
  <si>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</si>
  <si>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</si>
  <si>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</si>
  <si>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</si>
  <si>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</si>
  <si>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</si>
  <si>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</si>
  <si>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</si>
  <si>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</si>
  <si>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</si>
  <si>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</si>
  <si>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</si>
  <si>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</si>
  <si>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</si>
  <si>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</si>
  <si>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</si>
  <si>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</si>
  <si>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</si>
  <si>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</si>
  <si>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</si>
  <si>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</si>
  <si>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</si>
  <si>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</si>
  <si>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</si>
  <si>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</si>
  <si>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</si>
  <si>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</si>
  <si>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</si>
  <si>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</si>
  <si>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</si>
  <si>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</si>
  <si>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</si>
  <si>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</si>
  <si>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</si>
  <si>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</si>
  <si>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</si>
  <si>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</si>
  <si>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</si>
  <si>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</si>
  <si>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</si>
  <si>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</si>
  <si>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</si>
  <si>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</si>
  <si>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</si>
  <si>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</si>
  <si>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</si>
  <si>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</si>
  <si>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</si>
  <si>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</si>
  <si>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</si>
  <si>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</si>
  <si>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</si>
  <si>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</si>
  <si>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</si>
  <si>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</si>
  <si>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</si>
  <si>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</si>
  <si>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</si>
  <si>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</si>
  <si>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</si>
  <si>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</si>
  <si>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</si>
  <si>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</si>
  <si>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</si>
  <si>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</si>
  <si>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</si>
  <si>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</si>
  <si>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</si>
  <si>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</si>
  <si>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</si>
  <si>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</si>
  <si>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</si>
  <si>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</si>
  <si>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</si>
  <si>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</si>
  <si>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</si>
  <si>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</si>
  <si>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</si>
  <si>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</si>
  <si>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</si>
  <si>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</si>
  <si>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</si>
  <si>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</si>
  <si>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</si>
  <si>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</si>
  <si>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</si>
  <si>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</si>
  <si>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</si>
  <si>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</si>
  <si>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</si>
  <si>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</si>
  <si>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</si>
  <si>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</si>
  <si>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</si>
  <si>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</si>
  <si>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</si>
  <si>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</si>
  <si>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</si>
  <si>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</si>
  <si>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</si>
  <si>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</si>
  <si>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</si>
  <si>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</si>
  <si>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</si>
  <si>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</si>
  <si>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</si>
  <si>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</si>
  <si>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</si>
  <si>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</si>
  <si>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</si>
  <si>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</si>
  <si>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</si>
  <si>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</si>
  <si>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</si>
  <si>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</si>
  <si>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</si>
  <si>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</si>
  <si>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</si>
  <si>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</si>
  <si>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</si>
  <si>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</si>
  <si>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</si>
  <si>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</si>
  <si>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</si>
  <si>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</si>
  <si>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</si>
  <si>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</si>
  <si>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</si>
  <si>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</si>
  <si>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</si>
  <si>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</si>
  <si>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</si>
  <si>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</si>
  <si>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</si>
  <si>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</si>
  <si>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</si>
  <si>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</si>
  <si>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</si>
  <si>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</si>
  <si>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</si>
  <si>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</si>
  <si>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</si>
  <si>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</si>
  <si>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</si>
  <si>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</si>
  <si>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</si>
  <si>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</si>
  <si>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</si>
  <si>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</si>
  <si>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</si>
  <si>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</si>
  <si>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</si>
  <si>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</si>
  <si>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</si>
  <si>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</si>
  <si>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</si>
  <si>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</si>
  <si>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</si>
  <si>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</si>
  <si>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</si>
  <si>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</si>
  <si>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</si>
  <si>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</si>
  <si>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</si>
  <si>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</si>
  <si>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</si>
  <si>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</si>
  <si>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</si>
  <si>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</si>
  <si>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</si>
  <si>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</si>
  <si>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</si>
  <si>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</si>
  <si>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</si>
  <si>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</si>
  <si>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</si>
  <si>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</si>
  <si>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</si>
  <si>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</si>
  <si>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</si>
  <si>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</si>
  <si>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</si>
  <si>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</si>
  <si>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</si>
  <si>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</si>
  <si>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</si>
  <si>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</si>
  <si>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</si>
  <si>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</si>
  <si>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</si>
  <si>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</si>
  <si>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</si>
  <si>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</si>
  <si>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</si>
  <si>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</si>
  <si>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</si>
  <si>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</si>
  <si>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</si>
  <si>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FIMNANZAS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</si>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</sst>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8" sqref="I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1214420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510145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310178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189634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204463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818614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20388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5535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42833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88075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187818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54444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10954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335806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49255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10862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9445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3199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717403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281749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435654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14832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467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10294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4071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62549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32498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7200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10668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11585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598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102465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25908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76557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2930283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NOVIEMBRE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1214420</v>
      </c>
      <c r="F2">
        <f>'Gastos Mensuales Acumulados'!G18</f>
        <v>510145</v>
      </c>
      <c r="G2">
        <f>'Gastos Mensuales Acumulados'!G19</f>
        <v>310178</v>
      </c>
      <c r="H2">
        <f>'Gastos Mensuales Acumulados'!G20</f>
        <v>189634</v>
      </c>
      <c r="I2">
        <f>'Gastos Mensuales Acumulados'!G21</f>
        <v>204463</v>
      </c>
      <c r="J2">
        <f>'Gastos Mensuales Acumulados'!G22</f>
        <v>818614</v>
      </c>
      <c r="K2">
        <f>'Gastos Mensuales Acumulados'!G23</f>
        <v>20388</v>
      </c>
      <c r="L2">
        <f>'Gastos Mensuales Acumulados'!G24</f>
        <v>5535</v>
      </c>
      <c r="M2">
        <f>'Gastos Mensuales Acumulados'!G25</f>
        <v>42833</v>
      </c>
      <c r="N2">
        <f>'Gastos Mensuales Acumulados'!G26</f>
        <v>88075</v>
      </c>
      <c r="O2">
        <f>'Gastos Mensuales Acumulados'!G27</f>
        <v>187818</v>
      </c>
      <c r="P2">
        <f>'Gastos Mensuales Acumulados'!G28</f>
        <v>54444</v>
      </c>
      <c r="Q2">
        <f>'Gastos Mensuales Acumulados'!G29</f>
        <v>10954</v>
      </c>
      <c r="R2">
        <f>'Gastos Mensuales Acumulados'!G30</f>
        <v>335806</v>
      </c>
      <c r="S2">
        <f>'Gastos Mensuales Acumulados'!G31</f>
        <v>49255</v>
      </c>
      <c r="T2">
        <f>'Gastos Mensuales Acumulados'!G32</f>
        <v>10862</v>
      </c>
      <c r="U2">
        <f>'Gastos Mensuales Acumulados'!G33</f>
        <v>9445</v>
      </c>
      <c r="V2">
        <f>'Gastos Mensuales Acumulados'!G34</f>
        <v>3199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717403</v>
      </c>
      <c r="AA2">
        <f>'Gastos Mensuales Acumulados'!G39</f>
        <v>281749</v>
      </c>
      <c r="AB2">
        <f>'Gastos Mensuales Acumulados'!G40</f>
        <v>435654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14832</v>
      </c>
      <c r="AJ2">
        <f>'Gastos Mensuales Acumulados'!G48</f>
        <v>467</v>
      </c>
      <c r="AK2">
        <f>'Gastos Mensuales Acumulados'!G49</f>
        <v>10294</v>
      </c>
      <c r="AL2">
        <f>'Gastos Mensuales Acumulados'!G50</f>
        <v>4071</v>
      </c>
      <c r="AM2">
        <f>'Gastos Mensuales Acumulados'!G51</f>
        <v>62549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32498</v>
      </c>
      <c r="AQ2">
        <f>'Gastos Mensuales Acumulados'!G55</f>
        <v>7200</v>
      </c>
      <c r="AR2">
        <f>'Gastos Mensuales Acumulados'!G56</f>
        <v>10668</v>
      </c>
      <c r="AS2">
        <f>'Gastos Mensuales Acumulados'!G57</f>
        <v>11585</v>
      </c>
      <c r="AT2">
        <f>'Gastos Mensuales Acumulados'!G58</f>
        <v>0</v>
      </c>
      <c r="AU2">
        <f>'Gastos Mensuales Acumulados'!G59</f>
        <v>598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102465</v>
      </c>
      <c r="BB2">
        <f>'Gastos Mensuales Acumulados'!G66</f>
        <v>25908</v>
      </c>
      <c r="BC2">
        <f>'Gastos Mensuales Acumulados'!G67</f>
        <v>76557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2930283</v>
      </c>
      <c r="BX2" t="str">
        <f>+'Gastos Mensuales Acumulados'!$F$9</f>
        <v>MARIO WOHLK CARO</v>
      </c>
      <c r="BY2" t="str">
        <f>+'Gastos Mensuales Acumulados'!$F$10</f>
        <v>DIRECTOR ADMINISTRACION Y FIMNANZAS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FIMNANZAS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FIMNANZAS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FIMNANZAS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2018-01-12T13:40:08Z</dcterms:modified>
  <cp:category/>
  <cp:version/>
  <cp:contentType/>
  <cp:contentStatus/>
</cp:coreProperties>
</file>