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<sst xmlns="http://schemas.openxmlformats.org/spreadsheetml/2006/main" count="277" uniqueCount="120">
  <si>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</si>
  <si>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</si>
  <si>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</si>
  <si>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</si>
  <si>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</si>
  <si>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</si>
  <si>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</si>
  <si>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</si>
  <si>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</si>
  <si>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</si>
  <si>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</si>
  <si>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</si>
  <si>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</si>
  <si>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</si>
  <si>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</si>
  <si>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</si>
  <si>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</si>
  <si>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</si>
  <si>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</si>
  <si>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</si>
  <si>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</si>
  <si>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</si>
  <si>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</si>
  <si>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</si>
  <si>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</si>
  <si>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</si>
  <si>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</si>
  <si>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</si>
  <si>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</si>
  <si>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</si>
  <si>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</si>
  <si>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</si>
  <si>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</si>
  <si>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</si>
  <si>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ENC.  UNID. ABASTECIMIENTO</t>
  </si>
  <si>
    <t>CORDOVA CUEVAS PABLO EMILIO</t>
  </si>
  <si>
    <t>ENC. RENTAS Y PATENTES</t>
  </si>
  <si>
    <t>CUEVAS REYES MARCIA CLARINA</t>
  </si>
  <si>
    <t>DIRECTIVO</t>
  </si>
  <si>
    <t>DUEÑAS AGUAYO FRANCISCO JAVIER</t>
  </si>
  <si>
    <t>PROF. EDUC. MEDIA MENC. AGRICULTURA</t>
  </si>
  <si>
    <t>ALCALDE</t>
  </si>
  <si>
    <t>FERNANDEZ ALISTER JOSE ANTONIO</t>
  </si>
  <si>
    <t>INGENIERO COMERCIAL</t>
  </si>
  <si>
    <t>FRIZ DE LA PEÑA OMAR ALFREDO</t>
  </si>
  <si>
    <t>GUERRERO SEPULVEDA ANA LUISA</t>
  </si>
  <si>
    <t>ASISTENTE SOCIAL</t>
  </si>
  <si>
    <t>BIO BIO</t>
  </si>
  <si>
    <t>IRIBARREN CATALAN MARTHA VERONICA</t>
  </si>
  <si>
    <t>SECPLAN</t>
  </si>
  <si>
    <t>JARA SALAZAR ROSA  GENARA</t>
  </si>
  <si>
    <t>TECNICO</t>
  </si>
  <si>
    <t>LAGOS LARA CRISTINA DEL CARMEN</t>
  </si>
  <si>
    <t xml:space="preserve">CONTADOR </t>
  </si>
  <si>
    <t>TESORERO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</si>
  <si>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</si>
  <si>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</si>
  <si>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</si>
  <si>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</si>
  <si>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</si>
  <si>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</si>
  <si>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</si>
  <si>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</si>
  <si>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SECRETARIO MUNICIPAL</t>
  </si>
  <si>
    <t>REVECO QUEZADA EDUARDO MARCELO</t>
  </si>
  <si>
    <t>ABOGADO</t>
  </si>
  <si>
    <t>JUEZ POL. LOCAL</t>
  </si>
  <si>
    <t>RIQUELME FERRADA PATRICIO ISMAEL</t>
  </si>
  <si>
    <t>SALAZAR VELOSO SANDRA HAYDEE</t>
  </si>
  <si>
    <t>SECRETARIA ADMINISTRATIVA</t>
  </si>
  <si>
    <t>SILVA VILCHES SILVIA HAYDEE DE LOS ANGELES</t>
  </si>
  <si>
    <t>SOTO MATAMALA MAGALY NOEMI</t>
  </si>
  <si>
    <t>VENEGAS QUIROZ ARLETTE  ANGELICA</t>
  </si>
  <si>
    <t>DIRECTORA DE CONTROL</t>
  </si>
  <si>
    <t>VILCHES CID LAURA DE LAS MERCEDES</t>
  </si>
  <si>
    <t>WOHLK CARO MARIO ANTONIO</t>
  </si>
  <si>
    <t>DIRECTOR DEPTO. ADM Y FINANZAS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</si>
  <si>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</si>
  <si>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</si>
  <si>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</si>
  <si>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</si>
  <si>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</si>
  <si>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</si>
  <si>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</si>
  <si>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</si>
  <si>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</si>
  <si>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</si>
  <si>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</si>
  <si>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</si>
  <si>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</si>
  <si>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</si>
  <si>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</si>
  <si>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</si>
  <si>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</si>
  <si>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</si>
  <si>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</si>
  <si>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 xml:space="preserve">ASIGNACION POR SIBROGANCIA </t>
  </si>
  <si>
    <t>ENC. DE PERSONAL Y REMUNERACIONES</t>
  </si>
  <si>
    <t>ANTECEDENTES DEL PERSONAL DE  PLANTA DURANTE EL  MES DE DICIEMBRE  DE 2016</t>
  </si>
  <si>
    <r>
      <t>₍</t>
    </r>
    <r>
      <rPr>
        <sz val="8"/>
        <color indexed="8"/>
        <rFont val="Calibri"/>
        <family val="2"/>
      </rPr>
      <t xml:space="preserve">18₎ aguinaldo </t>
    </r>
  </si>
  <si>
    <t xml:space="preserve">AGUINALDO DE NAVIDAD </t>
  </si>
  <si>
    <t>AGUINALDO FTAS. PATIAS.</t>
  </si>
  <si>
    <t>(1),(2),(3),(4),(5),(6),(7),(8),(9),(10), (11),(12),(13),(14), (18)</t>
  </si>
  <si>
    <t>(1),(2),(3),(4),(5),(6),(7),(8),(9),(10), (11),(12),(13),(14),(18)</t>
  </si>
  <si>
    <t>(1),(2),(3),(4),(5),(6),(7),(8),(10), (11),(12),(13),(14), (18)</t>
  </si>
  <si>
    <t>(1),(2),(3),(4),(5),(6),(7),(8),(10), (11),(12),(13),(14)</t>
  </si>
  <si>
    <t>SANDOVAL JARA EDGAR SEBASTIAN</t>
  </si>
  <si>
    <t>DIRECTOR DESARROLLO COMUNITARIO</t>
  </si>
  <si>
    <t xml:space="preserve">VELOSO JARA JAIME SERGIO </t>
  </si>
  <si>
    <t xml:space="preserve">ALCALDE </t>
  </si>
  <si>
    <t>INGENIERO CIVIL</t>
  </si>
  <si>
    <t>(1),(2),(3),(4),(5),(6),(7),(8),(10), (11),(14)</t>
  </si>
  <si>
    <t>ADMINISTRADOR MUNICIPAL (S)</t>
  </si>
  <si>
    <t>DIRECCION DE SEGURIDAD COMUNAL</t>
  </si>
  <si>
    <t>Dec. Alc. 3456/06,12,2016</t>
  </si>
  <si>
    <t>Dec. Alc. 3452/06,12,2016</t>
  </si>
  <si>
    <t>Dec. Alc. 3460 06,12,2016</t>
  </si>
  <si>
    <t>Dec Alc. 1962/06,12,2012</t>
  </si>
  <si>
    <t>Dec Alc. 3458 y 3462  //06,12,2012</t>
  </si>
  <si>
    <t>Dec Alc. 2454/06,12,2012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</si>
</sst>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dd/mm/yy;@"/>
    <numFmt numFmtId="179" formatCode="_ * #,##0_ ;_ * \-#,##0_ ;_ * &quot;-&quot;??_ ;_ @_ "/>
    <numFmt numFmtId="180" formatCode="dd&quot;/&quot;mm&quot;/&quot;yy"/>
    <numFmt numFmtId="181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179" fontId="5" fillId="0" borderId="0" xfId="46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178" fontId="31" fillId="0" borderId="0" xfId="0" applyNumberFormat="1" applyFon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10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79" fontId="12" fillId="0" borderId="10" xfId="46" applyNumberFormat="1" applyFont="1" applyBorder="1" applyAlignment="1">
      <alignment horizontal="center" vertical="center"/>
    </xf>
    <xf numFmtId="181" fontId="11" fillId="0" borderId="10" xfId="46" applyNumberFormat="1" applyFont="1" applyBorder="1" applyAlignment="1">
      <alignment horizontal="right" vertical="center"/>
    </xf>
    <xf numFmtId="179" fontId="11" fillId="0" borderId="10" xfId="46" applyNumberFormat="1" applyFont="1" applyBorder="1" applyAlignment="1">
      <alignment horizontal="right" vertical="center"/>
    </xf>
    <xf numFmtId="179" fontId="11" fillId="0" borderId="10" xfId="46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50" fillId="0" borderId="0" xfId="0" applyFont="1" applyBorder="1" applyAlignment="1">
      <alignment/>
    </xf>
    <xf numFmtId="179" fontId="2" fillId="0" borderId="10" xfId="46" applyNumberFormat="1" applyFont="1" applyFill="1" applyBorder="1" applyAlignment="1" applyProtection="1">
      <alignment horizontal="center" vertical="center"/>
      <protection/>
    </xf>
    <xf numFmtId="179" fontId="13" fillId="33" borderId="10" xfId="46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79" fontId="12" fillId="0" borderId="0" xfId="46" applyNumberFormat="1" applyFont="1" applyBorder="1" applyAlignment="1">
      <alignment horizontal="center" vertical="center"/>
    </xf>
    <xf numFmtId="181" fontId="2" fillId="0" borderId="0" xfId="46" applyNumberFormat="1" applyFont="1" applyFill="1" applyBorder="1" applyAlignment="1">
      <alignment horizontal="right" vertical="center"/>
    </xf>
    <xf numFmtId="179" fontId="2" fillId="0" borderId="0" xfId="46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179" fontId="13" fillId="0" borderId="10" xfId="46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0" xfId="0" applyFont="1" applyFill="1" applyBorder="1" applyAlignment="1">
      <alignment horizontal="center" textRotation="255" indent="3"/>
    </xf>
    <xf numFmtId="0" fontId="11" fillId="0" borderId="15" xfId="0" applyFont="1" applyFill="1" applyBorder="1" applyAlignment="1">
      <alignment horizontal="center" textRotation="255" indent="3"/>
    </xf>
    <xf numFmtId="0" fontId="11" fillId="0" borderId="16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4"/>
  <sheetViews>
    <sheetView tabSelected="1" zoomScale="130" zoomScaleNormal="130" zoomScalePageLayoutView="0" workbookViewId="0" topLeftCell="A10">
      <selection activeCell="A18" sqref="A18"/>
    </sheetView>
  </sheetViews>
  <sheetFormatPr defaultColWidth="11.421875" defaultRowHeight="15"/>
  <cols>
    <col min="1" max="1" width="5.421875" style="0" customWidth="1"/>
    <col min="2" max="2" width="9.8515625" style="0" customWidth="1"/>
    <col min="3" max="3" width="25.00390625" style="34" customWidth="1"/>
    <col min="4" max="4" width="7.57421875" style="34" customWidth="1"/>
    <col min="5" max="5" width="7.00390625" style="34" customWidth="1"/>
    <col min="6" max="6" width="20.00390625" style="34" customWidth="1"/>
    <col min="7" max="7" width="17.28125" style="34" customWidth="1"/>
    <col min="8" max="8" width="9.57421875" style="34" customWidth="1"/>
    <col min="9" max="9" width="10.57421875" style="34" customWidth="1"/>
    <col min="10" max="10" width="9.7109375" style="34" customWidth="1"/>
    <col min="11" max="11" width="27.28125" style="34" customWidth="1"/>
    <col min="12" max="12" width="10.421875" style="34" customWidth="1"/>
    <col min="13" max="13" width="10.28125" style="0" customWidth="1"/>
    <col min="14" max="14" width="10.00390625" style="0" customWidth="1"/>
    <col min="15" max="15" width="9.140625" style="0" customWidth="1"/>
    <col min="16" max="16" width="10.00390625" style="0" customWidth="1"/>
    <col min="17" max="17" width="8.421875" style="0" customWidth="1"/>
    <col min="18" max="19" width="6.7109375" style="0" customWidth="1"/>
    <col min="20" max="20" width="9.57421875" style="0" customWidth="1"/>
    <col min="21" max="21" width="9.140625" style="0" customWidth="1"/>
    <col min="22" max="22" width="7.7109375" style="0" customWidth="1"/>
    <col min="23" max="23" width="7.421875" style="0" customWidth="1"/>
    <col min="24" max="24" width="21.28125" style="0" customWidth="1"/>
  </cols>
  <sheetData>
    <row r="2" spans="1:17" ht="15">
      <c r="A2" s="1"/>
      <c r="B2" s="2" t="s">
        <v>0</v>
      </c>
      <c r="C2" s="3"/>
      <c r="D2" s="4"/>
      <c r="E2" s="4"/>
      <c r="F2" s="4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4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7"/>
      <c r="C4" s="3"/>
      <c r="D4" s="4"/>
      <c r="E4" s="4"/>
      <c r="F4" s="4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7"/>
      <c r="C5" s="3"/>
      <c r="D5" s="4"/>
      <c r="E5" s="4"/>
      <c r="F5" s="8" t="s">
        <v>98</v>
      </c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.75">
      <c r="A6" s="1"/>
      <c r="B6" s="7"/>
      <c r="C6" s="3"/>
      <c r="D6" s="4"/>
      <c r="E6" s="4"/>
      <c r="F6" s="8"/>
      <c r="G6" s="4"/>
      <c r="H6" s="4"/>
      <c r="I6" s="4"/>
      <c r="J6" s="5"/>
      <c r="K6" s="5"/>
      <c r="L6" s="9"/>
      <c r="M6" s="10"/>
      <c r="N6" s="10"/>
      <c r="O6" s="10"/>
      <c r="P6" s="10"/>
      <c r="Q6" s="10"/>
    </row>
    <row r="7" spans="1:17" ht="15">
      <c r="A7" s="1"/>
      <c r="B7" s="11"/>
      <c r="C7" s="12"/>
      <c r="D7" s="13"/>
      <c r="E7" s="13"/>
      <c r="F7" s="13"/>
      <c r="G7" s="13"/>
      <c r="H7" s="13"/>
      <c r="I7" s="13"/>
      <c r="J7" s="14"/>
      <c r="K7" s="14"/>
      <c r="L7" s="14"/>
      <c r="M7" s="15"/>
      <c r="N7" s="15"/>
      <c r="O7" s="15"/>
      <c r="P7" s="15"/>
      <c r="Q7" s="15"/>
    </row>
    <row r="8" spans="1:25" ht="71.25" customHeight="1">
      <c r="A8" s="16" t="s">
        <v>1</v>
      </c>
      <c r="B8" s="17" t="s">
        <v>2</v>
      </c>
      <c r="C8" s="17" t="s">
        <v>3</v>
      </c>
      <c r="D8" s="17" t="s">
        <v>5</v>
      </c>
      <c r="E8" s="17" t="s">
        <v>4</v>
      </c>
      <c r="F8" s="17" t="s">
        <v>6</v>
      </c>
      <c r="G8" s="17" t="s">
        <v>7</v>
      </c>
      <c r="H8" s="17" t="s">
        <v>8</v>
      </c>
      <c r="I8" s="19" t="s">
        <v>9</v>
      </c>
      <c r="J8" s="19" t="s">
        <v>10</v>
      </c>
      <c r="K8" s="19" t="s">
        <v>11</v>
      </c>
      <c r="L8" s="18" t="s">
        <v>12</v>
      </c>
      <c r="M8" s="19" t="s">
        <v>13</v>
      </c>
      <c r="N8" s="19" t="s">
        <v>14</v>
      </c>
      <c r="O8" s="19" t="s">
        <v>94</v>
      </c>
      <c r="P8" s="19" t="s">
        <v>15</v>
      </c>
      <c r="Q8" s="19" t="s">
        <v>101</v>
      </c>
      <c r="R8" s="19" t="s">
        <v>100</v>
      </c>
      <c r="S8" s="19" t="s">
        <v>16</v>
      </c>
      <c r="T8" s="20" t="s">
        <v>17</v>
      </c>
      <c r="U8" s="20" t="s">
        <v>17</v>
      </c>
      <c r="V8" s="20" t="s">
        <v>96</v>
      </c>
      <c r="W8" s="20" t="s">
        <v>18</v>
      </c>
      <c r="X8" s="20" t="s">
        <v>19</v>
      </c>
      <c r="Y8" s="45"/>
    </row>
    <row r="9" spans="1:24" ht="15">
      <c r="A9" s="21">
        <v>1</v>
      </c>
      <c r="B9" s="22" t="s">
        <v>20</v>
      </c>
      <c r="C9" s="23" t="s">
        <v>21</v>
      </c>
      <c r="D9" s="24">
        <v>14</v>
      </c>
      <c r="E9" s="24">
        <v>44</v>
      </c>
      <c r="F9" s="25" t="s">
        <v>22</v>
      </c>
      <c r="G9" s="26" t="s">
        <v>23</v>
      </c>
      <c r="H9" s="25" t="s">
        <v>24</v>
      </c>
      <c r="I9" s="27">
        <v>31691</v>
      </c>
      <c r="J9" s="26" t="s">
        <v>25</v>
      </c>
      <c r="K9" s="28" t="s">
        <v>102</v>
      </c>
      <c r="L9" s="29">
        <v>0</v>
      </c>
      <c r="M9" s="29">
        <v>231557</v>
      </c>
      <c r="N9" s="29">
        <v>117321</v>
      </c>
      <c r="O9" s="29">
        <v>123496</v>
      </c>
      <c r="P9" s="29">
        <v>54230</v>
      </c>
      <c r="Q9" s="29">
        <v>0</v>
      </c>
      <c r="R9" s="29">
        <v>53066</v>
      </c>
      <c r="S9" s="21" t="s">
        <v>26</v>
      </c>
      <c r="T9" s="30">
        <v>854931</v>
      </c>
      <c r="U9" s="47">
        <f aca="true" t="shared" si="0" ref="U9:U34">+T9+R9+P9+O9+N9+M9</f>
        <v>1434601</v>
      </c>
      <c r="V9" s="29">
        <v>0</v>
      </c>
      <c r="W9" s="29">
        <v>0</v>
      </c>
      <c r="X9" s="31" t="s">
        <v>27</v>
      </c>
    </row>
    <row r="10" spans="1:24" ht="15">
      <c r="A10" s="21">
        <v>2</v>
      </c>
      <c r="B10" s="22" t="s">
        <v>28</v>
      </c>
      <c r="C10" s="23" t="s">
        <v>29</v>
      </c>
      <c r="D10" s="24">
        <v>13</v>
      </c>
      <c r="E10" s="24">
        <v>44</v>
      </c>
      <c r="F10" s="25" t="s">
        <v>30</v>
      </c>
      <c r="G10" s="26" t="s">
        <v>31</v>
      </c>
      <c r="H10" s="25" t="s">
        <v>24</v>
      </c>
      <c r="I10" s="27">
        <v>39569</v>
      </c>
      <c r="J10" s="26" t="s">
        <v>25</v>
      </c>
      <c r="K10" s="28" t="s">
        <v>104</v>
      </c>
      <c r="L10" s="29">
        <v>0</v>
      </c>
      <c r="M10" s="29">
        <v>260461</v>
      </c>
      <c r="N10" s="29">
        <v>131968</v>
      </c>
      <c r="O10" s="29">
        <v>138914</v>
      </c>
      <c r="P10" s="29">
        <v>98192</v>
      </c>
      <c r="Q10" s="29">
        <v>0</v>
      </c>
      <c r="R10" s="29">
        <v>53066</v>
      </c>
      <c r="S10" s="21" t="s">
        <v>26</v>
      </c>
      <c r="T10" s="30">
        <v>865284</v>
      </c>
      <c r="U10" s="36">
        <f t="shared" si="0"/>
        <v>1547885</v>
      </c>
      <c r="V10" s="29">
        <v>0</v>
      </c>
      <c r="W10" s="29">
        <v>0</v>
      </c>
      <c r="X10" s="31" t="s">
        <v>27</v>
      </c>
    </row>
    <row r="11" spans="1:24" ht="15">
      <c r="A11" s="21">
        <v>3</v>
      </c>
      <c r="B11" s="22" t="s">
        <v>20</v>
      </c>
      <c r="C11" s="23" t="s">
        <v>32</v>
      </c>
      <c r="D11" s="24">
        <v>14</v>
      </c>
      <c r="E11" s="24">
        <v>44</v>
      </c>
      <c r="F11" s="25" t="s">
        <v>33</v>
      </c>
      <c r="G11" s="26" t="s">
        <v>34</v>
      </c>
      <c r="H11" s="25" t="s">
        <v>24</v>
      </c>
      <c r="I11" s="27">
        <v>34690</v>
      </c>
      <c r="J11" s="26" t="s">
        <v>25</v>
      </c>
      <c r="K11" s="28" t="s">
        <v>104</v>
      </c>
      <c r="L11" s="29">
        <v>0</v>
      </c>
      <c r="M11" s="29">
        <v>231557</v>
      </c>
      <c r="N11" s="29">
        <v>117321</v>
      </c>
      <c r="O11" s="29">
        <v>123496</v>
      </c>
      <c r="P11" s="29">
        <v>87294</v>
      </c>
      <c r="Q11" s="29">
        <v>0</v>
      </c>
      <c r="R11" s="29">
        <v>53066</v>
      </c>
      <c r="S11" s="21" t="s">
        <v>26</v>
      </c>
      <c r="T11" s="30">
        <v>819543</v>
      </c>
      <c r="U11" s="36">
        <f t="shared" si="0"/>
        <v>1432277</v>
      </c>
      <c r="V11" s="29">
        <v>0</v>
      </c>
      <c r="W11" s="29">
        <v>0</v>
      </c>
      <c r="X11" s="31" t="s">
        <v>27</v>
      </c>
    </row>
    <row r="12" spans="1:24" ht="15">
      <c r="A12" s="21">
        <v>4</v>
      </c>
      <c r="B12" s="22" t="s">
        <v>20</v>
      </c>
      <c r="C12" s="23" t="s">
        <v>35</v>
      </c>
      <c r="D12" s="24">
        <v>14</v>
      </c>
      <c r="E12" s="24">
        <v>44</v>
      </c>
      <c r="F12" s="25" t="s">
        <v>30</v>
      </c>
      <c r="G12" s="26" t="s">
        <v>36</v>
      </c>
      <c r="H12" s="25" t="s">
        <v>24</v>
      </c>
      <c r="I12" s="27">
        <v>33729</v>
      </c>
      <c r="J12" s="26" t="s">
        <v>25</v>
      </c>
      <c r="K12" s="28" t="s">
        <v>103</v>
      </c>
      <c r="L12" s="29">
        <v>0</v>
      </c>
      <c r="M12" s="29">
        <v>231557</v>
      </c>
      <c r="N12" s="29">
        <v>117321</v>
      </c>
      <c r="O12" s="29">
        <v>123496</v>
      </c>
      <c r="P12" s="29">
        <v>87579</v>
      </c>
      <c r="Q12" s="29">
        <v>0</v>
      </c>
      <c r="R12" s="29">
        <v>53066</v>
      </c>
      <c r="S12" s="21" t="s">
        <v>26</v>
      </c>
      <c r="T12" s="30">
        <v>827370</v>
      </c>
      <c r="U12" s="36">
        <f t="shared" si="0"/>
        <v>1440389</v>
      </c>
      <c r="V12" s="29">
        <v>0</v>
      </c>
      <c r="W12" s="29">
        <v>0</v>
      </c>
      <c r="X12" s="31" t="s">
        <v>27</v>
      </c>
    </row>
    <row r="13" spans="1:24" ht="15">
      <c r="A13" s="21">
        <v>5</v>
      </c>
      <c r="B13" s="22" t="s">
        <v>28</v>
      </c>
      <c r="C13" s="23" t="s">
        <v>37</v>
      </c>
      <c r="D13" s="24">
        <v>15</v>
      </c>
      <c r="E13" s="24">
        <v>44</v>
      </c>
      <c r="F13" s="25" t="s">
        <v>33</v>
      </c>
      <c r="G13" s="26" t="s">
        <v>23</v>
      </c>
      <c r="H13" s="25" t="s">
        <v>24</v>
      </c>
      <c r="I13" s="27">
        <v>39569</v>
      </c>
      <c r="J13" s="26" t="s">
        <v>25</v>
      </c>
      <c r="K13" s="28" t="s">
        <v>104</v>
      </c>
      <c r="L13" s="29">
        <v>0</v>
      </c>
      <c r="M13" s="29">
        <v>206913</v>
      </c>
      <c r="N13" s="29">
        <v>104837</v>
      </c>
      <c r="O13" s="29">
        <v>110353</v>
      </c>
      <c r="P13" s="29">
        <v>78258</v>
      </c>
      <c r="Q13" s="29">
        <v>0</v>
      </c>
      <c r="R13" s="29">
        <v>53066</v>
      </c>
      <c r="S13" s="21" t="s">
        <v>26</v>
      </c>
      <c r="T13" s="30">
        <v>696670</v>
      </c>
      <c r="U13" s="36">
        <f t="shared" si="0"/>
        <v>1250097</v>
      </c>
      <c r="V13" s="29">
        <v>0</v>
      </c>
      <c r="W13" s="29">
        <v>0</v>
      </c>
      <c r="X13" s="31" t="s">
        <v>27</v>
      </c>
    </row>
    <row r="14" spans="1:24" ht="15">
      <c r="A14" s="21">
        <v>6</v>
      </c>
      <c r="B14" s="22" t="s">
        <v>38</v>
      </c>
      <c r="C14" s="23" t="s">
        <v>39</v>
      </c>
      <c r="D14" s="24">
        <v>8</v>
      </c>
      <c r="E14" s="24">
        <v>44</v>
      </c>
      <c r="F14" s="25" t="s">
        <v>40</v>
      </c>
      <c r="G14" s="26" t="s">
        <v>112</v>
      </c>
      <c r="H14" s="25" t="s">
        <v>24</v>
      </c>
      <c r="I14" s="27">
        <v>32265</v>
      </c>
      <c r="J14" s="26" t="s">
        <v>25</v>
      </c>
      <c r="K14" s="28" t="s">
        <v>104</v>
      </c>
      <c r="L14" s="29">
        <v>0</v>
      </c>
      <c r="M14" s="29">
        <v>446617</v>
      </c>
      <c r="N14" s="29">
        <v>226285</v>
      </c>
      <c r="O14" s="29">
        <v>238194</v>
      </c>
      <c r="P14" s="29">
        <v>166455</v>
      </c>
      <c r="Q14" s="29">
        <v>0</v>
      </c>
      <c r="R14" s="29">
        <v>28070</v>
      </c>
      <c r="S14" s="21" t="s">
        <v>26</v>
      </c>
      <c r="T14" s="30">
        <v>1614605</v>
      </c>
      <c r="U14" s="36">
        <f t="shared" si="0"/>
        <v>2720226</v>
      </c>
      <c r="V14" s="29">
        <v>0</v>
      </c>
      <c r="W14" s="29">
        <v>0</v>
      </c>
      <c r="X14" s="31" t="s">
        <v>118</v>
      </c>
    </row>
    <row r="15" spans="1:24" ht="15">
      <c r="A15" s="21">
        <v>7</v>
      </c>
      <c r="B15" s="22" t="s">
        <v>41</v>
      </c>
      <c r="C15" s="23" t="s">
        <v>42</v>
      </c>
      <c r="D15" s="24">
        <v>6</v>
      </c>
      <c r="E15" s="24">
        <v>44</v>
      </c>
      <c r="F15" s="25" t="s">
        <v>43</v>
      </c>
      <c r="G15" s="26" t="s">
        <v>41</v>
      </c>
      <c r="H15" s="25" t="s">
        <v>24</v>
      </c>
      <c r="I15" s="27">
        <v>41249</v>
      </c>
      <c r="J15" s="26" t="s">
        <v>25</v>
      </c>
      <c r="K15" s="28" t="s">
        <v>105</v>
      </c>
      <c r="L15" s="29">
        <v>0</v>
      </c>
      <c r="M15" s="29">
        <v>567131</v>
      </c>
      <c r="N15" s="29">
        <v>287345</v>
      </c>
      <c r="O15" s="29">
        <v>302468</v>
      </c>
      <c r="P15" s="29">
        <v>16931</v>
      </c>
      <c r="Q15" s="29">
        <v>0</v>
      </c>
      <c r="R15" s="29">
        <v>0</v>
      </c>
      <c r="S15" s="21" t="s">
        <v>26</v>
      </c>
      <c r="T15" s="30">
        <v>700313</v>
      </c>
      <c r="U15" s="36">
        <f t="shared" si="0"/>
        <v>1874188</v>
      </c>
      <c r="V15" s="29">
        <v>0</v>
      </c>
      <c r="W15" s="29">
        <v>0</v>
      </c>
      <c r="X15" s="31" t="s">
        <v>117</v>
      </c>
    </row>
    <row r="16" spans="1:24" ht="15">
      <c r="A16" s="21">
        <v>8</v>
      </c>
      <c r="B16" s="22" t="s">
        <v>28</v>
      </c>
      <c r="C16" s="23" t="s">
        <v>44</v>
      </c>
      <c r="D16" s="24">
        <v>14</v>
      </c>
      <c r="E16" s="24">
        <v>44</v>
      </c>
      <c r="F16" s="25" t="s">
        <v>30</v>
      </c>
      <c r="G16" s="26" t="s">
        <v>31</v>
      </c>
      <c r="H16" s="25" t="s">
        <v>24</v>
      </c>
      <c r="I16" s="27">
        <v>35977</v>
      </c>
      <c r="J16" s="26" t="s">
        <v>25</v>
      </c>
      <c r="K16" s="28" t="s">
        <v>104</v>
      </c>
      <c r="L16" s="29">
        <v>0</v>
      </c>
      <c r="M16" s="29">
        <v>231557</v>
      </c>
      <c r="N16" s="29">
        <v>117321</v>
      </c>
      <c r="O16" s="29">
        <v>123496</v>
      </c>
      <c r="P16" s="29">
        <v>87578</v>
      </c>
      <c r="Q16" s="29">
        <v>0</v>
      </c>
      <c r="R16" s="29">
        <v>53066</v>
      </c>
      <c r="S16" s="21" t="s">
        <v>26</v>
      </c>
      <c r="T16" s="30">
        <v>801187</v>
      </c>
      <c r="U16" s="36">
        <f t="shared" si="0"/>
        <v>1414205</v>
      </c>
      <c r="V16" s="29">
        <v>0</v>
      </c>
      <c r="W16" s="29">
        <v>0</v>
      </c>
      <c r="X16" s="31" t="s">
        <v>27</v>
      </c>
    </row>
    <row r="17" spans="1:24" ht="15">
      <c r="A17" s="21">
        <v>9</v>
      </c>
      <c r="B17" s="22" t="s">
        <v>38</v>
      </c>
      <c r="C17" s="23" t="s">
        <v>45</v>
      </c>
      <c r="D17" s="24">
        <v>12</v>
      </c>
      <c r="E17" s="24">
        <v>44</v>
      </c>
      <c r="F17" s="26" t="s">
        <v>46</v>
      </c>
      <c r="G17" s="32" t="s">
        <v>46</v>
      </c>
      <c r="H17" s="25" t="s">
        <v>47</v>
      </c>
      <c r="I17" s="27">
        <v>32679</v>
      </c>
      <c r="J17" s="26" t="s">
        <v>25</v>
      </c>
      <c r="K17" s="28" t="s">
        <v>104</v>
      </c>
      <c r="L17" s="29">
        <v>0</v>
      </c>
      <c r="M17" s="29">
        <v>298485</v>
      </c>
      <c r="N17" s="29">
        <v>151233</v>
      </c>
      <c r="O17" s="29">
        <v>159192</v>
      </c>
      <c r="P17" s="29">
        <v>69903</v>
      </c>
      <c r="Q17" s="29">
        <v>0</v>
      </c>
      <c r="R17" s="29">
        <v>28070</v>
      </c>
      <c r="S17" s="21" t="s">
        <v>26</v>
      </c>
      <c r="T17" s="30">
        <v>1118490</v>
      </c>
      <c r="U17" s="36">
        <f t="shared" si="0"/>
        <v>1825373</v>
      </c>
      <c r="V17" s="29">
        <v>0</v>
      </c>
      <c r="W17" s="29">
        <v>0</v>
      </c>
      <c r="X17" s="31" t="s">
        <v>27</v>
      </c>
    </row>
    <row r="18" spans="1:24" ht="15">
      <c r="A18" s="21">
        <v>10</v>
      </c>
      <c r="B18" s="22" t="s">
        <v>38</v>
      </c>
      <c r="C18" s="23" t="s">
        <v>48</v>
      </c>
      <c r="D18" s="24">
        <v>8</v>
      </c>
      <c r="E18" s="24">
        <v>44</v>
      </c>
      <c r="F18" s="26" t="s">
        <v>43</v>
      </c>
      <c r="G18" s="32" t="s">
        <v>49</v>
      </c>
      <c r="H18" s="25" t="s">
        <v>47</v>
      </c>
      <c r="I18" s="27">
        <v>41926</v>
      </c>
      <c r="J18" s="27">
        <v>42710</v>
      </c>
      <c r="K18" s="28" t="s">
        <v>104</v>
      </c>
      <c r="L18" s="29">
        <v>0</v>
      </c>
      <c r="M18" s="29">
        <v>383436</v>
      </c>
      <c r="N18" s="29">
        <v>194275</v>
      </c>
      <c r="O18" s="29">
        <v>204500</v>
      </c>
      <c r="P18" s="29">
        <v>142909</v>
      </c>
      <c r="Q18" s="29">
        <v>0</v>
      </c>
      <c r="R18" s="29">
        <v>28070</v>
      </c>
      <c r="S18" s="21" t="s">
        <v>26</v>
      </c>
      <c r="T18" s="30">
        <v>329474</v>
      </c>
      <c r="U18" s="36">
        <f t="shared" si="0"/>
        <v>1282664</v>
      </c>
      <c r="V18" s="29">
        <v>0</v>
      </c>
      <c r="W18" s="29">
        <v>0</v>
      </c>
      <c r="X18" s="31" t="s">
        <v>119</v>
      </c>
    </row>
    <row r="19" spans="1:24" ht="15">
      <c r="A19" s="21">
        <v>11</v>
      </c>
      <c r="B19" s="22" t="s">
        <v>20</v>
      </c>
      <c r="C19" s="23" t="s">
        <v>50</v>
      </c>
      <c r="D19" s="24">
        <v>15</v>
      </c>
      <c r="E19" s="24">
        <v>44</v>
      </c>
      <c r="F19" s="26" t="s">
        <v>33</v>
      </c>
      <c r="G19" s="26" t="s">
        <v>97</v>
      </c>
      <c r="H19" s="25" t="s">
        <v>24</v>
      </c>
      <c r="I19" s="27">
        <v>35058</v>
      </c>
      <c r="J19" s="26" t="s">
        <v>25</v>
      </c>
      <c r="K19" s="28" t="s">
        <v>104</v>
      </c>
      <c r="L19" s="29">
        <v>0</v>
      </c>
      <c r="M19" s="29">
        <v>206913</v>
      </c>
      <c r="N19" s="29">
        <v>104837</v>
      </c>
      <c r="O19" s="29">
        <v>110353</v>
      </c>
      <c r="P19" s="29">
        <v>77119</v>
      </c>
      <c r="Q19" s="29">
        <v>0</v>
      </c>
      <c r="R19" s="29">
        <v>53066</v>
      </c>
      <c r="S19" s="21" t="s">
        <v>26</v>
      </c>
      <c r="T19" s="37">
        <v>775670</v>
      </c>
      <c r="U19" s="36">
        <f t="shared" si="0"/>
        <v>1327958</v>
      </c>
      <c r="V19" s="29">
        <v>0</v>
      </c>
      <c r="W19" s="29">
        <v>0</v>
      </c>
      <c r="X19" s="31" t="s">
        <v>27</v>
      </c>
    </row>
    <row r="20" spans="1:24" ht="15">
      <c r="A20" s="21">
        <v>12</v>
      </c>
      <c r="B20" s="22" t="s">
        <v>51</v>
      </c>
      <c r="C20" s="23" t="s">
        <v>52</v>
      </c>
      <c r="D20" s="24">
        <v>11</v>
      </c>
      <c r="E20" s="24">
        <v>44</v>
      </c>
      <c r="F20" s="26" t="s">
        <v>53</v>
      </c>
      <c r="G20" s="26" t="s">
        <v>54</v>
      </c>
      <c r="H20" s="25" t="s">
        <v>47</v>
      </c>
      <c r="I20" s="27">
        <v>42110</v>
      </c>
      <c r="J20" s="26" t="s">
        <v>25</v>
      </c>
      <c r="K20" s="28" t="s">
        <v>104</v>
      </c>
      <c r="L20" s="29">
        <v>0</v>
      </c>
      <c r="M20" s="29">
        <v>315413</v>
      </c>
      <c r="N20" s="29">
        <v>159808</v>
      </c>
      <c r="O20" s="29">
        <v>168219</v>
      </c>
      <c r="P20" s="29">
        <v>118906</v>
      </c>
      <c r="Q20" s="29">
        <v>0</v>
      </c>
      <c r="R20" s="29">
        <v>28070</v>
      </c>
      <c r="S20" s="21" t="s">
        <v>26</v>
      </c>
      <c r="T20" s="37">
        <v>1038042</v>
      </c>
      <c r="U20" s="36">
        <f t="shared" si="0"/>
        <v>1828458</v>
      </c>
      <c r="V20" s="29">
        <v>0</v>
      </c>
      <c r="W20" s="29">
        <v>0</v>
      </c>
      <c r="X20" s="31" t="s">
        <v>27</v>
      </c>
    </row>
    <row r="21" spans="1:24" ht="15">
      <c r="A21" s="21">
        <v>13</v>
      </c>
      <c r="B21" s="22" t="s">
        <v>28</v>
      </c>
      <c r="C21" s="23" t="s">
        <v>55</v>
      </c>
      <c r="D21" s="24">
        <v>14</v>
      </c>
      <c r="E21" s="24">
        <v>44</v>
      </c>
      <c r="F21" s="26" t="s">
        <v>30</v>
      </c>
      <c r="G21" s="26" t="s">
        <v>31</v>
      </c>
      <c r="H21" s="25" t="s">
        <v>24</v>
      </c>
      <c r="I21" s="27">
        <v>35916</v>
      </c>
      <c r="J21" s="26" t="s">
        <v>25</v>
      </c>
      <c r="K21" s="28" t="s">
        <v>104</v>
      </c>
      <c r="L21" s="29">
        <v>0</v>
      </c>
      <c r="M21" s="29">
        <v>231557</v>
      </c>
      <c r="N21" s="29">
        <v>117321</v>
      </c>
      <c r="O21" s="29">
        <v>123496</v>
      </c>
      <c r="P21" s="29">
        <v>87105</v>
      </c>
      <c r="Q21" s="29">
        <v>0</v>
      </c>
      <c r="R21" s="29">
        <v>53066</v>
      </c>
      <c r="S21" s="21" t="s">
        <v>26</v>
      </c>
      <c r="T21" s="30">
        <v>773626</v>
      </c>
      <c r="U21" s="36">
        <f t="shared" si="0"/>
        <v>1386171</v>
      </c>
      <c r="V21" s="29">
        <v>0</v>
      </c>
      <c r="W21" s="29">
        <v>0</v>
      </c>
      <c r="X21" s="31" t="s">
        <v>27</v>
      </c>
    </row>
    <row r="22" spans="1:24" ht="15">
      <c r="A22" s="21">
        <v>14</v>
      </c>
      <c r="B22" s="22" t="s">
        <v>56</v>
      </c>
      <c r="C22" s="23" t="s">
        <v>57</v>
      </c>
      <c r="D22" s="24">
        <v>11</v>
      </c>
      <c r="E22" s="24">
        <v>44</v>
      </c>
      <c r="F22" s="26" t="s">
        <v>30</v>
      </c>
      <c r="G22" s="26" t="s">
        <v>58</v>
      </c>
      <c r="H22" s="25" t="s">
        <v>24</v>
      </c>
      <c r="I22" s="27">
        <v>30042</v>
      </c>
      <c r="J22" s="26" t="s">
        <v>25</v>
      </c>
      <c r="K22" s="28" t="s">
        <v>103</v>
      </c>
      <c r="L22" s="29">
        <v>0</v>
      </c>
      <c r="M22" s="29">
        <v>315413</v>
      </c>
      <c r="N22" s="29">
        <v>159808</v>
      </c>
      <c r="O22" s="29">
        <v>168219</v>
      </c>
      <c r="P22" s="29">
        <v>118908</v>
      </c>
      <c r="Q22" s="29">
        <v>0</v>
      </c>
      <c r="R22" s="29">
        <v>28070</v>
      </c>
      <c r="S22" s="21" t="s">
        <v>26</v>
      </c>
      <c r="T22" s="30">
        <v>1196811</v>
      </c>
      <c r="U22" s="36">
        <f t="shared" si="0"/>
        <v>1987229</v>
      </c>
      <c r="V22" s="29">
        <v>0</v>
      </c>
      <c r="W22" s="29">
        <v>0</v>
      </c>
      <c r="X22" s="31" t="s">
        <v>27</v>
      </c>
    </row>
    <row r="23" spans="1:24" ht="15">
      <c r="A23" s="21">
        <v>15</v>
      </c>
      <c r="B23" s="22" t="s">
        <v>20</v>
      </c>
      <c r="C23" s="23" t="s">
        <v>59</v>
      </c>
      <c r="D23" s="24">
        <v>15</v>
      </c>
      <c r="E23" s="24">
        <v>44</v>
      </c>
      <c r="F23" s="26" t="s">
        <v>60</v>
      </c>
      <c r="G23" s="26" t="s">
        <v>23</v>
      </c>
      <c r="H23" s="25" t="s">
        <v>24</v>
      </c>
      <c r="I23" s="27">
        <v>34335</v>
      </c>
      <c r="J23" s="26" t="s">
        <v>25</v>
      </c>
      <c r="K23" s="28" t="s">
        <v>104</v>
      </c>
      <c r="L23" s="29">
        <v>0</v>
      </c>
      <c r="M23" s="29">
        <v>206913</v>
      </c>
      <c r="N23" s="29">
        <v>104837</v>
      </c>
      <c r="O23" s="29">
        <v>110353</v>
      </c>
      <c r="P23" s="29">
        <v>78256</v>
      </c>
      <c r="Q23" s="29">
        <v>0</v>
      </c>
      <c r="R23" s="29">
        <v>53066</v>
      </c>
      <c r="S23" s="21" t="s">
        <v>26</v>
      </c>
      <c r="T23" s="30">
        <v>732400</v>
      </c>
      <c r="U23" s="36">
        <f t="shared" si="0"/>
        <v>1285825</v>
      </c>
      <c r="V23" s="29">
        <v>0</v>
      </c>
      <c r="W23" s="29">
        <v>0</v>
      </c>
      <c r="X23" s="31" t="s">
        <v>27</v>
      </c>
    </row>
    <row r="24" spans="1:24" ht="15">
      <c r="A24" s="21">
        <v>16</v>
      </c>
      <c r="B24" s="22" t="s">
        <v>38</v>
      </c>
      <c r="C24" s="23" t="s">
        <v>61</v>
      </c>
      <c r="D24" s="24">
        <v>8</v>
      </c>
      <c r="E24" s="24">
        <v>44</v>
      </c>
      <c r="F24" s="26" t="s">
        <v>62</v>
      </c>
      <c r="G24" s="26" t="s">
        <v>63</v>
      </c>
      <c r="H24" s="25" t="s">
        <v>24</v>
      </c>
      <c r="I24" s="27">
        <v>35947</v>
      </c>
      <c r="J24" s="26" t="s">
        <v>25</v>
      </c>
      <c r="K24" s="28" t="s">
        <v>104</v>
      </c>
      <c r="L24" s="29">
        <v>0</v>
      </c>
      <c r="M24" s="29">
        <v>535257</v>
      </c>
      <c r="N24" s="29">
        <v>271197</v>
      </c>
      <c r="O24" s="29">
        <v>285471</v>
      </c>
      <c r="P24" s="29">
        <v>145053</v>
      </c>
      <c r="Q24" s="29">
        <v>0</v>
      </c>
      <c r="R24" s="29">
        <v>28070</v>
      </c>
      <c r="S24" s="21" t="s">
        <v>26</v>
      </c>
      <c r="T24" s="30">
        <v>1801841</v>
      </c>
      <c r="U24" s="36">
        <f t="shared" si="0"/>
        <v>3066889</v>
      </c>
      <c r="V24" s="29">
        <v>0</v>
      </c>
      <c r="W24" s="29">
        <v>0</v>
      </c>
      <c r="X24" s="31" t="s">
        <v>27</v>
      </c>
    </row>
    <row r="25" spans="1:24" ht="15">
      <c r="A25" s="21">
        <v>17</v>
      </c>
      <c r="B25" s="22" t="s">
        <v>38</v>
      </c>
      <c r="C25" s="23" t="s">
        <v>64</v>
      </c>
      <c r="D25" s="24">
        <v>8</v>
      </c>
      <c r="E25" s="24">
        <v>44</v>
      </c>
      <c r="F25" s="26" t="s">
        <v>65</v>
      </c>
      <c r="G25" s="26" t="s">
        <v>66</v>
      </c>
      <c r="H25" s="25" t="s">
        <v>24</v>
      </c>
      <c r="I25" s="27">
        <v>37977</v>
      </c>
      <c r="J25" s="26" t="s">
        <v>25</v>
      </c>
      <c r="K25" s="28" t="s">
        <v>104</v>
      </c>
      <c r="L25" s="29">
        <v>0</v>
      </c>
      <c r="M25" s="29">
        <v>535257</v>
      </c>
      <c r="N25" s="29">
        <v>271197</v>
      </c>
      <c r="O25" s="29">
        <v>285471</v>
      </c>
      <c r="P25" s="29">
        <v>0</v>
      </c>
      <c r="Q25" s="29">
        <v>0</v>
      </c>
      <c r="R25" s="29">
        <v>28070</v>
      </c>
      <c r="S25" s="21" t="s">
        <v>26</v>
      </c>
      <c r="T25" s="30">
        <v>2314364</v>
      </c>
      <c r="U25" s="36">
        <f t="shared" si="0"/>
        <v>3434359</v>
      </c>
      <c r="V25" s="29">
        <v>0</v>
      </c>
      <c r="W25" s="29">
        <v>0</v>
      </c>
      <c r="X25" s="31" t="s">
        <v>27</v>
      </c>
    </row>
    <row r="26" spans="1:24" ht="15">
      <c r="A26" s="21">
        <v>18</v>
      </c>
      <c r="B26" s="22" t="s">
        <v>28</v>
      </c>
      <c r="C26" s="23" t="s">
        <v>67</v>
      </c>
      <c r="D26" s="24">
        <v>14</v>
      </c>
      <c r="E26" s="24">
        <v>44</v>
      </c>
      <c r="F26" s="26" t="s">
        <v>30</v>
      </c>
      <c r="G26" s="26" t="s">
        <v>31</v>
      </c>
      <c r="H26" s="25" t="s">
        <v>24</v>
      </c>
      <c r="I26" s="27">
        <v>39569</v>
      </c>
      <c r="J26" s="26" t="s">
        <v>25</v>
      </c>
      <c r="K26" s="28" t="s">
        <v>104</v>
      </c>
      <c r="L26" s="29">
        <v>0</v>
      </c>
      <c r="M26" s="29">
        <v>231557</v>
      </c>
      <c r="N26" s="29">
        <v>117321</v>
      </c>
      <c r="O26" s="29">
        <v>123496</v>
      </c>
      <c r="P26" s="29">
        <v>87105</v>
      </c>
      <c r="Q26" s="29">
        <v>0</v>
      </c>
      <c r="R26" s="29">
        <v>53066</v>
      </c>
      <c r="S26" s="21" t="s">
        <v>26</v>
      </c>
      <c r="T26" s="30">
        <v>773626</v>
      </c>
      <c r="U26" s="36">
        <f t="shared" si="0"/>
        <v>1386171</v>
      </c>
      <c r="V26" s="29">
        <v>0</v>
      </c>
      <c r="W26" s="29">
        <v>0</v>
      </c>
      <c r="X26" s="31" t="s">
        <v>27</v>
      </c>
    </row>
    <row r="27" spans="1:24" ht="15">
      <c r="A27" s="21">
        <v>19</v>
      </c>
      <c r="B27" s="22" t="s">
        <v>28</v>
      </c>
      <c r="C27" s="23" t="s">
        <v>68</v>
      </c>
      <c r="D27" s="24">
        <v>15</v>
      </c>
      <c r="E27" s="24">
        <v>44</v>
      </c>
      <c r="F27" s="26" t="s">
        <v>69</v>
      </c>
      <c r="G27" s="26" t="s">
        <v>23</v>
      </c>
      <c r="H27" s="25" t="s">
        <v>24</v>
      </c>
      <c r="I27" s="27">
        <v>34335</v>
      </c>
      <c r="J27" s="26" t="s">
        <v>25</v>
      </c>
      <c r="K27" s="28" t="s">
        <v>104</v>
      </c>
      <c r="L27" s="29">
        <v>0</v>
      </c>
      <c r="M27" s="29">
        <v>206913</v>
      </c>
      <c r="N27" s="29">
        <v>104837</v>
      </c>
      <c r="O27" s="29">
        <v>110353</v>
      </c>
      <c r="P27" s="29">
        <v>78004</v>
      </c>
      <c r="Q27" s="29">
        <v>0</v>
      </c>
      <c r="R27" s="29">
        <v>53066</v>
      </c>
      <c r="S27" s="21" t="s">
        <v>26</v>
      </c>
      <c r="T27" s="30">
        <v>732400</v>
      </c>
      <c r="U27" s="36">
        <f t="shared" si="0"/>
        <v>1285573</v>
      </c>
      <c r="V27" s="29">
        <v>0</v>
      </c>
      <c r="W27" s="29">
        <v>0</v>
      </c>
      <c r="X27" s="31" t="s">
        <v>27</v>
      </c>
    </row>
    <row r="28" spans="1:24" ht="15">
      <c r="A28" s="21">
        <v>20</v>
      </c>
      <c r="B28" s="22" t="s">
        <v>38</v>
      </c>
      <c r="C28" s="23" t="s">
        <v>106</v>
      </c>
      <c r="D28" s="24">
        <v>8</v>
      </c>
      <c r="E28" s="24">
        <v>44</v>
      </c>
      <c r="F28" s="26" t="s">
        <v>46</v>
      </c>
      <c r="G28" s="26" t="s">
        <v>107</v>
      </c>
      <c r="H28" s="25" t="s">
        <v>24</v>
      </c>
      <c r="I28" s="27">
        <v>42710</v>
      </c>
      <c r="J28" s="27" t="s">
        <v>25</v>
      </c>
      <c r="K28" s="28" t="s">
        <v>111</v>
      </c>
      <c r="L28" s="29">
        <v>0</v>
      </c>
      <c r="M28" s="29">
        <v>157894</v>
      </c>
      <c r="N28" s="29">
        <v>0</v>
      </c>
      <c r="O28" s="29">
        <v>0</v>
      </c>
      <c r="P28" s="29">
        <v>28059</v>
      </c>
      <c r="Q28" s="29">
        <v>0</v>
      </c>
      <c r="R28" s="29">
        <v>0</v>
      </c>
      <c r="S28" s="21" t="s">
        <v>26</v>
      </c>
      <c r="T28" s="30">
        <v>1538893</v>
      </c>
      <c r="U28" s="36">
        <f t="shared" si="0"/>
        <v>1724846</v>
      </c>
      <c r="V28" s="29">
        <v>0</v>
      </c>
      <c r="W28" s="29">
        <v>0</v>
      </c>
      <c r="X28" s="31" t="s">
        <v>116</v>
      </c>
    </row>
    <row r="29" spans="1:24" ht="15">
      <c r="A29" s="21">
        <v>21</v>
      </c>
      <c r="B29" s="22" t="s">
        <v>38</v>
      </c>
      <c r="C29" s="23" t="s">
        <v>70</v>
      </c>
      <c r="D29" s="24">
        <v>8</v>
      </c>
      <c r="E29" s="24">
        <v>44</v>
      </c>
      <c r="F29" s="26" t="s">
        <v>65</v>
      </c>
      <c r="G29" s="26" t="s">
        <v>113</v>
      </c>
      <c r="H29" s="25" t="s">
        <v>47</v>
      </c>
      <c r="I29" s="27">
        <v>42151</v>
      </c>
      <c r="J29" s="27">
        <v>42800</v>
      </c>
      <c r="K29" s="28" t="s">
        <v>104</v>
      </c>
      <c r="L29" s="29">
        <v>0</v>
      </c>
      <c r="M29" s="29">
        <v>535257</v>
      </c>
      <c r="N29" s="29">
        <v>271197</v>
      </c>
      <c r="O29" s="29">
        <v>285471</v>
      </c>
      <c r="P29" s="29">
        <v>196024</v>
      </c>
      <c r="Q29" s="29">
        <v>0</v>
      </c>
      <c r="R29" s="29">
        <v>28070</v>
      </c>
      <c r="S29" s="21" t="s">
        <v>26</v>
      </c>
      <c r="T29" s="30">
        <v>1793092</v>
      </c>
      <c r="U29" s="36">
        <f t="shared" si="0"/>
        <v>3109111</v>
      </c>
      <c r="V29" s="29">
        <v>0</v>
      </c>
      <c r="W29" s="29">
        <v>0</v>
      </c>
      <c r="X29" s="31" t="s">
        <v>114</v>
      </c>
    </row>
    <row r="30" spans="1:24" ht="15">
      <c r="A30" s="21">
        <v>22</v>
      </c>
      <c r="B30" s="22" t="s">
        <v>20</v>
      </c>
      <c r="C30" s="23" t="s">
        <v>71</v>
      </c>
      <c r="D30" s="24">
        <v>15</v>
      </c>
      <c r="E30" s="24">
        <v>44</v>
      </c>
      <c r="F30" s="26" t="s">
        <v>30</v>
      </c>
      <c r="G30" s="26" t="s">
        <v>23</v>
      </c>
      <c r="H30" s="25" t="s">
        <v>24</v>
      </c>
      <c r="I30" s="27">
        <v>34700</v>
      </c>
      <c r="J30" s="26" t="s">
        <v>25</v>
      </c>
      <c r="K30" s="28" t="s">
        <v>104</v>
      </c>
      <c r="L30" s="29">
        <v>0</v>
      </c>
      <c r="M30" s="29">
        <v>206913</v>
      </c>
      <c r="N30" s="29">
        <v>104837</v>
      </c>
      <c r="O30" s="29">
        <v>110353</v>
      </c>
      <c r="P30" s="29">
        <v>78258</v>
      </c>
      <c r="Q30" s="29">
        <v>0</v>
      </c>
      <c r="R30" s="29">
        <v>53066</v>
      </c>
      <c r="S30" s="21" t="s">
        <v>26</v>
      </c>
      <c r="T30" s="30">
        <v>727296</v>
      </c>
      <c r="U30" s="36">
        <f t="shared" si="0"/>
        <v>1280723</v>
      </c>
      <c r="V30" s="29">
        <v>0</v>
      </c>
      <c r="W30" s="29">
        <v>0</v>
      </c>
      <c r="X30" s="31" t="s">
        <v>27</v>
      </c>
    </row>
    <row r="31" spans="1:24" ht="15">
      <c r="A31" s="21">
        <v>23</v>
      </c>
      <c r="B31" s="22" t="s">
        <v>109</v>
      </c>
      <c r="C31" s="23" t="s">
        <v>108</v>
      </c>
      <c r="D31" s="24">
        <v>6</v>
      </c>
      <c r="E31" s="24">
        <v>44</v>
      </c>
      <c r="F31" s="26" t="s">
        <v>110</v>
      </c>
      <c r="G31" s="26" t="s">
        <v>41</v>
      </c>
      <c r="H31" s="25" t="s">
        <v>47</v>
      </c>
      <c r="I31" s="27">
        <v>42710</v>
      </c>
      <c r="J31" s="26" t="s">
        <v>25</v>
      </c>
      <c r="K31" s="28" t="s">
        <v>111</v>
      </c>
      <c r="L31" s="29">
        <v>0</v>
      </c>
      <c r="M31" s="29">
        <v>233536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1" t="s">
        <v>26</v>
      </c>
      <c r="T31" s="30">
        <v>3632737</v>
      </c>
      <c r="U31" s="36">
        <f t="shared" si="0"/>
        <v>3866273</v>
      </c>
      <c r="V31" s="29">
        <v>0</v>
      </c>
      <c r="W31" s="29">
        <v>0</v>
      </c>
      <c r="X31" s="31" t="s">
        <v>115</v>
      </c>
    </row>
    <row r="32" spans="1:24" ht="15">
      <c r="A32" s="21">
        <v>24</v>
      </c>
      <c r="B32" s="22" t="s">
        <v>38</v>
      </c>
      <c r="C32" s="23" t="s">
        <v>72</v>
      </c>
      <c r="D32" s="24">
        <v>8</v>
      </c>
      <c r="E32" s="24">
        <v>44</v>
      </c>
      <c r="F32" s="25" t="s">
        <v>43</v>
      </c>
      <c r="G32" s="26" t="s">
        <v>73</v>
      </c>
      <c r="H32" s="25" t="s">
        <v>24</v>
      </c>
      <c r="I32" s="27">
        <v>41852</v>
      </c>
      <c r="J32" s="26" t="s">
        <v>25</v>
      </c>
      <c r="K32" s="28" t="s">
        <v>104</v>
      </c>
      <c r="L32" s="29">
        <v>0</v>
      </c>
      <c r="M32" s="29">
        <v>535257</v>
      </c>
      <c r="N32" s="29">
        <v>271197</v>
      </c>
      <c r="O32" s="29">
        <v>285471</v>
      </c>
      <c r="P32" s="29">
        <v>194425</v>
      </c>
      <c r="Q32" s="29">
        <v>0</v>
      </c>
      <c r="R32" s="29">
        <v>28070</v>
      </c>
      <c r="S32" s="21" t="s">
        <v>26</v>
      </c>
      <c r="T32" s="30">
        <v>1801841</v>
      </c>
      <c r="U32" s="36">
        <f t="shared" si="0"/>
        <v>3116261</v>
      </c>
      <c r="V32" s="29">
        <v>0</v>
      </c>
      <c r="W32" s="29">
        <v>0</v>
      </c>
      <c r="X32" s="31" t="s">
        <v>27</v>
      </c>
    </row>
    <row r="33" spans="1:24" ht="15">
      <c r="A33" s="21">
        <v>25</v>
      </c>
      <c r="B33" s="22" t="s">
        <v>28</v>
      </c>
      <c r="C33" s="23" t="s">
        <v>74</v>
      </c>
      <c r="D33" s="24">
        <v>14</v>
      </c>
      <c r="E33" s="24">
        <v>44</v>
      </c>
      <c r="F33" s="26" t="s">
        <v>22</v>
      </c>
      <c r="G33" s="26" t="s">
        <v>23</v>
      </c>
      <c r="H33" s="25" t="s">
        <v>24</v>
      </c>
      <c r="I33" s="27">
        <v>36894</v>
      </c>
      <c r="J33" s="26" t="s">
        <v>25</v>
      </c>
      <c r="K33" s="28" t="s">
        <v>104</v>
      </c>
      <c r="L33" s="29">
        <v>0</v>
      </c>
      <c r="M33" s="29">
        <v>231557</v>
      </c>
      <c r="N33" s="29">
        <v>117321</v>
      </c>
      <c r="O33" s="29">
        <v>123496</v>
      </c>
      <c r="P33" s="29">
        <v>86302</v>
      </c>
      <c r="Q33" s="29">
        <v>0</v>
      </c>
      <c r="R33" s="29">
        <v>53066</v>
      </c>
      <c r="S33" s="21" t="s">
        <v>26</v>
      </c>
      <c r="T33" s="30">
        <v>757089</v>
      </c>
      <c r="U33" s="36">
        <f t="shared" si="0"/>
        <v>1368831</v>
      </c>
      <c r="V33" s="29">
        <v>0</v>
      </c>
      <c r="W33" s="29">
        <v>0</v>
      </c>
      <c r="X33" s="31" t="s">
        <v>27</v>
      </c>
    </row>
    <row r="34" spans="1:24" ht="15">
      <c r="A34" s="21">
        <v>26</v>
      </c>
      <c r="B34" s="22" t="s">
        <v>38</v>
      </c>
      <c r="C34" s="23" t="s">
        <v>75</v>
      </c>
      <c r="D34" s="24">
        <v>8</v>
      </c>
      <c r="E34" s="24">
        <v>44</v>
      </c>
      <c r="F34" s="26" t="s">
        <v>62</v>
      </c>
      <c r="G34" s="26" t="s">
        <v>76</v>
      </c>
      <c r="H34" s="25" t="s">
        <v>24</v>
      </c>
      <c r="I34" s="27">
        <v>38565</v>
      </c>
      <c r="J34" s="26" t="s">
        <v>25</v>
      </c>
      <c r="K34" s="28" t="s">
        <v>104</v>
      </c>
      <c r="L34" s="29">
        <v>0</v>
      </c>
      <c r="M34" s="29">
        <v>535257</v>
      </c>
      <c r="N34" s="29">
        <v>271197</v>
      </c>
      <c r="O34" s="29">
        <v>285471</v>
      </c>
      <c r="P34" s="29">
        <v>152920</v>
      </c>
      <c r="Q34" s="29">
        <v>0</v>
      </c>
      <c r="R34" s="29">
        <v>28070</v>
      </c>
      <c r="S34" s="21" t="s">
        <v>26</v>
      </c>
      <c r="T34" s="30">
        <v>1836835</v>
      </c>
      <c r="U34" s="36">
        <f t="shared" si="0"/>
        <v>3109750</v>
      </c>
      <c r="V34" s="29">
        <v>0</v>
      </c>
      <c r="W34" s="29">
        <v>0</v>
      </c>
      <c r="X34" s="31" t="s">
        <v>27</v>
      </c>
    </row>
    <row r="36" spans="1:19" ht="15.75" thickBot="1">
      <c r="A36" s="38"/>
      <c r="B36" s="33"/>
      <c r="C36" s="39"/>
      <c r="D36" s="40"/>
      <c r="E36" s="40"/>
      <c r="F36" s="40"/>
      <c r="G36" s="40"/>
      <c r="H36" s="40"/>
      <c r="I36" s="41"/>
      <c r="J36" s="40"/>
      <c r="K36" s="42"/>
      <c r="L36" s="43"/>
      <c r="M36" s="43"/>
      <c r="N36" s="43"/>
      <c r="O36" s="43"/>
      <c r="P36" s="43"/>
      <c r="Q36" s="43"/>
      <c r="R36" s="44"/>
      <c r="S36" s="33"/>
    </row>
    <row r="37" spans="2:3" ht="15">
      <c r="B37" s="52" t="s">
        <v>77</v>
      </c>
      <c r="C37" s="48" t="s">
        <v>78</v>
      </c>
    </row>
    <row r="38" spans="2:3" ht="15" customHeight="1">
      <c r="B38" s="53"/>
      <c r="C38" s="49" t="s">
        <v>79</v>
      </c>
    </row>
    <row r="39" spans="2:6" ht="15">
      <c r="B39" s="53"/>
      <c r="C39" s="49" t="s">
        <v>80</v>
      </c>
      <c r="E39" s="51"/>
      <c r="F39" s="35"/>
    </row>
    <row r="40" spans="2:6" ht="15">
      <c r="B40" s="53"/>
      <c r="C40" s="49" t="s">
        <v>81</v>
      </c>
      <c r="E40" s="51"/>
      <c r="F40" s="35"/>
    </row>
    <row r="41" spans="2:6" ht="15">
      <c r="B41" s="53"/>
      <c r="C41" s="49" t="s">
        <v>82</v>
      </c>
      <c r="E41" s="51"/>
      <c r="F41" s="35"/>
    </row>
    <row r="42" spans="2:6" ht="15">
      <c r="B42" s="53"/>
      <c r="C42" s="49" t="s">
        <v>83</v>
      </c>
      <c r="E42" s="51"/>
      <c r="F42" s="35"/>
    </row>
    <row r="43" spans="2:6" ht="15">
      <c r="B43" s="53"/>
      <c r="C43" s="49" t="s">
        <v>84</v>
      </c>
      <c r="E43" s="51"/>
      <c r="F43" s="35"/>
    </row>
    <row r="44" spans="2:6" ht="15">
      <c r="B44" s="53"/>
      <c r="C44" s="49" t="s">
        <v>85</v>
      </c>
      <c r="E44" s="51"/>
      <c r="F44" s="35"/>
    </row>
    <row r="45" spans="2:6" ht="15">
      <c r="B45" s="53"/>
      <c r="C45" s="49" t="s">
        <v>86</v>
      </c>
      <c r="E45" s="51"/>
      <c r="F45" s="35"/>
    </row>
    <row r="46" spans="2:6" ht="15">
      <c r="B46" s="53"/>
      <c r="C46" s="49" t="s">
        <v>87</v>
      </c>
      <c r="E46" s="51"/>
      <c r="F46" s="35"/>
    </row>
    <row r="47" spans="2:6" ht="15">
      <c r="B47" s="53"/>
      <c r="C47" s="49" t="s">
        <v>88</v>
      </c>
      <c r="E47" s="51"/>
      <c r="F47" s="35"/>
    </row>
    <row r="48" spans="2:6" ht="15">
      <c r="B48" s="53"/>
      <c r="C48" s="49" t="s">
        <v>89</v>
      </c>
      <c r="E48" s="51"/>
      <c r="F48" s="35"/>
    </row>
    <row r="49" spans="2:6" ht="15">
      <c r="B49" s="53"/>
      <c r="C49" s="49" t="s">
        <v>95</v>
      </c>
      <c r="E49" s="51"/>
      <c r="F49" s="35"/>
    </row>
    <row r="50" spans="2:6" ht="15">
      <c r="B50" s="53"/>
      <c r="C50" s="49" t="s">
        <v>90</v>
      </c>
      <c r="E50" s="51"/>
      <c r="F50" s="35"/>
    </row>
    <row r="51" spans="2:6" ht="15">
      <c r="B51" s="53"/>
      <c r="C51" s="49" t="s">
        <v>91</v>
      </c>
      <c r="E51" s="51"/>
      <c r="F51" s="35"/>
    </row>
    <row r="52" spans="2:6" ht="15">
      <c r="B52" s="53"/>
      <c r="C52" s="49" t="s">
        <v>92</v>
      </c>
      <c r="E52" s="51"/>
      <c r="F52" s="35"/>
    </row>
    <row r="53" spans="2:6" ht="15">
      <c r="B53" s="53"/>
      <c r="C53" s="49" t="s">
        <v>93</v>
      </c>
      <c r="E53" s="51"/>
      <c r="F53" s="35"/>
    </row>
    <row r="54" spans="2:6" ht="15.75" thickBot="1">
      <c r="B54" s="46"/>
      <c r="C54" s="50" t="s">
        <v>99</v>
      </c>
      <c r="E54" s="51"/>
      <c r="F54" s="35"/>
    </row>
  </sheetData>
  <sheetProtection/>
  <mergeCells count="2">
    <mergeCell ref="E39:E54"/>
    <mergeCell ref="B37:B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2017-03-06T15:53:38Z</dcterms:modified>
  <cp:category/>
  <cp:version/>
  <cp:contentType/>
  <cp:contentStatus/>
</cp:coreProperties>
</file>